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道場選抜2025\01 要項・申込書\"/>
    </mc:Choice>
  </mc:AlternateContent>
  <xr:revisionPtr revIDLastSave="0" documentId="13_ncr:1_{42D50B19-7AF0-4298-9916-B2CE52E039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データ" sheetId="1" r:id="rId1"/>
    <sheet name="選手（推薦・指定）" sheetId="2" r:id="rId2"/>
    <sheet name="選手（オープン）" sheetId="3" r:id="rId3"/>
  </sheets>
  <calcPr calcId="181029"/>
</workbook>
</file>

<file path=xl/calcChain.xml><?xml version="1.0" encoding="utf-8"?>
<calcChain xmlns="http://schemas.openxmlformats.org/spreadsheetml/2006/main">
  <c r="M83" i="3" l="1"/>
  <c r="N83" i="3" s="1"/>
  <c r="B83" i="3"/>
  <c r="M82" i="3"/>
  <c r="N82" i="3" s="1"/>
  <c r="B82" i="3"/>
  <c r="M81" i="3"/>
  <c r="N81" i="3" s="1"/>
  <c r="B81" i="3"/>
  <c r="M80" i="3"/>
  <c r="N80" i="3" s="1"/>
  <c r="B80" i="3"/>
  <c r="M79" i="3"/>
  <c r="N79" i="3" s="1"/>
  <c r="B79" i="3"/>
  <c r="M78" i="3"/>
  <c r="N78" i="3" s="1"/>
  <c r="B78" i="3"/>
  <c r="M77" i="3"/>
  <c r="N77" i="3" s="1"/>
  <c r="B77" i="3"/>
  <c r="M76" i="3"/>
  <c r="N76" i="3" s="1"/>
  <c r="B76" i="3"/>
  <c r="M75" i="3"/>
  <c r="N75" i="3" s="1"/>
  <c r="B75" i="3"/>
  <c r="M74" i="3"/>
  <c r="N74" i="3" s="1"/>
  <c r="B74" i="3"/>
  <c r="M73" i="3"/>
  <c r="N73" i="3" s="1"/>
  <c r="B73" i="3"/>
  <c r="M72" i="3"/>
  <c r="N72" i="3" s="1"/>
  <c r="B72" i="3"/>
  <c r="N71" i="3"/>
  <c r="M71" i="3"/>
  <c r="B71" i="3"/>
  <c r="M70" i="3"/>
  <c r="N70" i="3" s="1"/>
  <c r="B70" i="3"/>
  <c r="M69" i="3"/>
  <c r="N69" i="3" s="1"/>
  <c r="B69" i="3"/>
  <c r="M68" i="3"/>
  <c r="N68" i="3" s="1"/>
  <c r="B68" i="3"/>
  <c r="M67" i="3"/>
  <c r="N67" i="3" s="1"/>
  <c r="B67" i="3"/>
  <c r="M66" i="3"/>
  <c r="N66" i="3" s="1"/>
  <c r="B66" i="3"/>
  <c r="M65" i="3"/>
  <c r="N65" i="3" s="1"/>
  <c r="B65" i="3"/>
  <c r="M64" i="3"/>
  <c r="N64" i="3" s="1"/>
  <c r="B64" i="3"/>
  <c r="M63" i="3"/>
  <c r="N63" i="3" s="1"/>
  <c r="B63" i="3"/>
  <c r="N62" i="3"/>
  <c r="M62" i="3"/>
  <c r="B62" i="3"/>
  <c r="M61" i="3"/>
  <c r="N61" i="3" s="1"/>
  <c r="B61" i="3"/>
  <c r="M60" i="3"/>
  <c r="N60" i="3" s="1"/>
  <c r="B60" i="3"/>
  <c r="M59" i="3"/>
  <c r="N59" i="3" s="1"/>
  <c r="B59" i="3"/>
  <c r="M58" i="3"/>
  <c r="N58" i="3" s="1"/>
  <c r="B58" i="3"/>
  <c r="M57" i="3"/>
  <c r="N57" i="3" s="1"/>
  <c r="B57" i="3"/>
  <c r="M56" i="3"/>
  <c r="N56" i="3" s="1"/>
  <c r="B56" i="3"/>
  <c r="M55" i="3"/>
  <c r="N55" i="3" s="1"/>
  <c r="B55" i="3"/>
  <c r="M54" i="3"/>
  <c r="N54" i="3" s="1"/>
  <c r="B54" i="3"/>
  <c r="N53" i="3"/>
  <c r="M53" i="3"/>
  <c r="B53" i="3"/>
  <c r="M52" i="3"/>
  <c r="N52" i="3" s="1"/>
  <c r="B52" i="3"/>
  <c r="M51" i="3"/>
  <c r="N51" i="3" s="1"/>
  <c r="B51" i="3"/>
  <c r="M50" i="3"/>
  <c r="N50" i="3" s="1"/>
  <c r="B50" i="3"/>
  <c r="M49" i="3"/>
  <c r="N49" i="3" s="1"/>
  <c r="B49" i="3"/>
  <c r="M48" i="3"/>
  <c r="N48" i="3" s="1"/>
  <c r="B48" i="3"/>
  <c r="M47" i="3"/>
  <c r="N47" i="3" s="1"/>
  <c r="B47" i="3"/>
  <c r="N46" i="3"/>
  <c r="M46" i="3"/>
  <c r="B46" i="3"/>
  <c r="N45" i="3"/>
  <c r="M45" i="3"/>
  <c r="B45" i="3"/>
  <c r="M44" i="3"/>
  <c r="N44" i="3" s="1"/>
  <c r="B44" i="3"/>
  <c r="M43" i="3"/>
  <c r="N43" i="3" s="1"/>
  <c r="B43" i="3"/>
  <c r="M42" i="3"/>
  <c r="N42" i="3" s="1"/>
  <c r="B42" i="3"/>
  <c r="M41" i="3"/>
  <c r="N41" i="3" s="1"/>
  <c r="B41" i="3"/>
  <c r="M40" i="3"/>
  <c r="N40" i="3" s="1"/>
  <c r="B40" i="3"/>
  <c r="N39" i="3"/>
  <c r="M39" i="3"/>
  <c r="B39" i="3"/>
  <c r="N38" i="3"/>
  <c r="M38" i="3"/>
  <c r="B38" i="3"/>
  <c r="M37" i="3"/>
  <c r="N37" i="3" s="1"/>
  <c r="B37" i="3"/>
  <c r="M36" i="3"/>
  <c r="N36" i="3" s="1"/>
  <c r="B36" i="3"/>
  <c r="M35" i="3"/>
  <c r="N35" i="3" s="1"/>
  <c r="B35" i="3"/>
  <c r="M34" i="3"/>
  <c r="N34" i="3" s="1"/>
  <c r="B34" i="3"/>
  <c r="M33" i="3"/>
  <c r="N33" i="3" s="1"/>
  <c r="B33" i="3"/>
  <c r="M32" i="3"/>
  <c r="N32" i="3" s="1"/>
  <c r="B32" i="3"/>
  <c r="N31" i="3"/>
  <c r="M31" i="3"/>
  <c r="B31" i="3"/>
  <c r="M30" i="3"/>
  <c r="N30" i="3" s="1"/>
  <c r="B30" i="3"/>
  <c r="M29" i="3"/>
  <c r="N29" i="3" s="1"/>
  <c r="B29" i="3"/>
  <c r="M28" i="3"/>
  <c r="N28" i="3" s="1"/>
  <c r="B28" i="3"/>
  <c r="M27" i="3"/>
  <c r="N27" i="3" s="1"/>
  <c r="B27" i="3"/>
  <c r="M26" i="3"/>
  <c r="N26" i="3" s="1"/>
  <c r="B26" i="3"/>
  <c r="M25" i="3"/>
  <c r="N25" i="3" s="1"/>
  <c r="B25" i="3"/>
  <c r="M24" i="3"/>
  <c r="N24" i="3" s="1"/>
  <c r="B24" i="3"/>
  <c r="N23" i="3"/>
  <c r="M23" i="3"/>
  <c r="B23" i="3"/>
  <c r="M22" i="3"/>
  <c r="N22" i="3" s="1"/>
  <c r="B22" i="3"/>
  <c r="M21" i="3"/>
  <c r="N21" i="3" s="1"/>
  <c r="B21" i="3"/>
  <c r="M20" i="3"/>
  <c r="N20" i="3" s="1"/>
  <c r="B20" i="3"/>
  <c r="M19" i="3"/>
  <c r="N19" i="3" s="1"/>
  <c r="B19" i="3"/>
  <c r="M18" i="3"/>
  <c r="N18" i="3" s="1"/>
  <c r="B18" i="3"/>
  <c r="M17" i="3"/>
  <c r="N17" i="3" s="1"/>
  <c r="B17" i="3"/>
  <c r="M16" i="3"/>
  <c r="N16" i="3" s="1"/>
  <c r="B16" i="3"/>
  <c r="M15" i="3"/>
  <c r="N15" i="3" s="1"/>
  <c r="B15" i="3"/>
  <c r="M14" i="3"/>
  <c r="N14" i="3" s="1"/>
  <c r="B14" i="3"/>
  <c r="M13" i="3"/>
  <c r="N13" i="3" s="1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N14" i="2" s="1"/>
  <c r="C16" i="1" s="1"/>
  <c r="M13" i="2"/>
  <c r="N13" i="2" s="1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</calcChain>
</file>

<file path=xl/sharedStrings.xml><?xml version="1.0" encoding="utf-8"?>
<sst xmlns="http://schemas.openxmlformats.org/spreadsheetml/2006/main" count="107" uniqueCount="71">
  <si>
    <t>項目</t>
    <rPh sb="0" eb="2">
      <t>コウモク</t>
    </rPh>
    <phoneticPr fontId="2"/>
  </si>
  <si>
    <t>説明</t>
    <rPh sb="0" eb="2">
      <t>セツメイ</t>
    </rPh>
    <phoneticPr fontId="2"/>
  </si>
  <si>
    <t>住所</t>
    <rPh sb="0" eb="2">
      <t>ジュウショ</t>
    </rPh>
    <phoneticPr fontId="2"/>
  </si>
  <si>
    <t>全角６文字以内でお願いします（トーナメント用）</t>
    <rPh sb="0" eb="2">
      <t>ゼンカク</t>
    </rPh>
    <rPh sb="3" eb="5">
      <t>モジ</t>
    </rPh>
    <rPh sb="5" eb="7">
      <t>イナイ</t>
    </rPh>
    <rPh sb="9" eb="10">
      <t>ネガ</t>
    </rPh>
    <rPh sb="21" eb="22">
      <t>ヨウ</t>
    </rPh>
    <phoneticPr fontId="2"/>
  </si>
  <si>
    <t>氏と名の間に全角スペースをお願いします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phoneticPr fontId="2"/>
  </si>
  <si>
    <t>番号</t>
    <rPh sb="0" eb="2">
      <t>バンゴウ</t>
    </rPh>
    <phoneticPr fontId="1"/>
  </si>
  <si>
    <t>カテゴリ</t>
    <phoneticPr fontId="1"/>
  </si>
  <si>
    <t>性別</t>
    <rPh sb="0" eb="2">
      <t>セイベツ</t>
    </rPh>
    <phoneticPr fontId="1"/>
  </si>
  <si>
    <t>名</t>
    <rPh sb="0" eb="1">
      <t>ナ</t>
    </rPh>
    <phoneticPr fontId="1"/>
  </si>
  <si>
    <t>氏</t>
    <rPh sb="0" eb="1">
      <t>シ</t>
    </rPh>
    <phoneticPr fontId="2"/>
  </si>
  <si>
    <t>形</t>
    <rPh sb="0" eb="1">
      <t>カタ</t>
    </rPh>
    <phoneticPr fontId="1"/>
  </si>
  <si>
    <t>組手</t>
    <rPh sb="0" eb="2">
      <t>クミテ</t>
    </rPh>
    <phoneticPr fontId="1"/>
  </si>
  <si>
    <t>氏ふりがな</t>
    <rPh sb="0" eb="1">
      <t>シ</t>
    </rPh>
    <phoneticPr fontId="2"/>
  </si>
  <si>
    <t>名ふりがな</t>
    <rPh sb="0" eb="1">
      <t>メイ</t>
    </rPh>
    <phoneticPr fontId="2"/>
  </si>
  <si>
    <t>男</t>
  </si>
  <si>
    <t>太郎</t>
    <rPh sb="0" eb="2">
      <t>タロウ</t>
    </rPh>
    <phoneticPr fontId="2"/>
  </si>
  <si>
    <t>たろう</t>
    <phoneticPr fontId="2"/>
  </si>
  <si>
    <t>半角英数（例：270-0000)</t>
    <rPh sb="0" eb="2">
      <t>ハンカク</t>
    </rPh>
    <rPh sb="2" eb="4">
      <t>エイスウ</t>
    </rPh>
    <rPh sb="5" eb="6">
      <t>レイ</t>
    </rPh>
    <phoneticPr fontId="2"/>
  </si>
  <si>
    <t>半角英数</t>
    <rPh sb="0" eb="2">
      <t>ハンカク</t>
    </rPh>
    <rPh sb="2" eb="4">
      <t>エイスウ</t>
    </rPh>
    <phoneticPr fontId="2"/>
  </si>
  <si>
    <t>団体名</t>
    <rPh sb="0" eb="3">
      <t>ダンタイメイ</t>
    </rPh>
    <phoneticPr fontId="2"/>
  </si>
  <si>
    <t>名称</t>
    <rPh sb="0" eb="2">
      <t>メイショウ</t>
    </rPh>
    <phoneticPr fontId="2"/>
  </si>
  <si>
    <t>ふりがな</t>
    <phoneticPr fontId="2"/>
  </si>
  <si>
    <t>略称</t>
    <rPh sb="0" eb="2">
      <t>リャクショウ</t>
    </rPh>
    <phoneticPr fontId="2"/>
  </si>
  <si>
    <t>氏名</t>
    <rPh sb="0" eb="2">
      <t>シメイ</t>
    </rPh>
    <phoneticPr fontId="2"/>
  </si>
  <si>
    <t>郵便番号</t>
    <rPh sb="0" eb="4">
      <t>ユウビンバンゴウ</t>
    </rPh>
    <phoneticPr fontId="2"/>
  </si>
  <si>
    <t>Email</t>
    <phoneticPr fontId="2"/>
  </si>
  <si>
    <t>電話番号</t>
    <rPh sb="0" eb="2">
      <t>デンワ</t>
    </rPh>
    <rPh sb="2" eb="4">
      <t>バンゴウ</t>
    </rPh>
    <phoneticPr fontId="2"/>
  </si>
  <si>
    <t>振込名義</t>
    <rPh sb="0" eb="4">
      <t>フリコミメイギ</t>
    </rPh>
    <phoneticPr fontId="2"/>
  </si>
  <si>
    <t>入力箇所</t>
    <rPh sb="0" eb="2">
      <t>ニュウリョク</t>
    </rPh>
    <rPh sb="2" eb="4">
      <t>カショ</t>
    </rPh>
    <phoneticPr fontId="2"/>
  </si>
  <si>
    <t>自動計算になっております</t>
    <rPh sb="0" eb="4">
      <t>ジドウケイサン</t>
    </rPh>
    <phoneticPr fontId="2"/>
  </si>
  <si>
    <t>合計金額</t>
    <rPh sb="0" eb="4">
      <t>ゴウケイキンガク</t>
    </rPh>
    <phoneticPr fontId="2"/>
  </si>
  <si>
    <t>申込責任者</t>
    <rPh sb="0" eb="2">
      <t>モウシコミ</t>
    </rPh>
    <rPh sb="2" eb="5">
      <t>セキニンシャ</t>
    </rPh>
    <phoneticPr fontId="2"/>
  </si>
  <si>
    <t>団体責任者</t>
    <rPh sb="0" eb="2">
      <t>ダンタイ</t>
    </rPh>
    <rPh sb="2" eb="5">
      <t>セキニンシャ</t>
    </rPh>
    <phoneticPr fontId="2"/>
  </si>
  <si>
    <t>自動入力</t>
    <rPh sb="0" eb="4">
      <t>ジドウニュウリョク</t>
    </rPh>
    <phoneticPr fontId="2"/>
  </si>
  <si>
    <t>団体名略称</t>
    <rPh sb="0" eb="2">
      <t>ダンタイ</t>
    </rPh>
    <rPh sb="2" eb="3">
      <t>メイ</t>
    </rPh>
    <rPh sb="3" eb="5">
      <t>リャクショウ</t>
    </rPh>
    <phoneticPr fontId="2"/>
  </si>
  <si>
    <t>出場される種目に「推薦」または「指定」を入力してください。出場されない種目は空欄でお願いします。</t>
    <rPh sb="0" eb="2">
      <t>シュツジョウ</t>
    </rPh>
    <rPh sb="5" eb="7">
      <t>シュモク</t>
    </rPh>
    <rPh sb="9" eb="11">
      <t>スイセン</t>
    </rPh>
    <rPh sb="16" eb="18">
      <t>シテイ</t>
    </rPh>
    <rPh sb="20" eb="22">
      <t>ニュウリョク</t>
    </rPh>
    <rPh sb="29" eb="31">
      <t>シュツジョウ</t>
    </rPh>
    <rPh sb="35" eb="37">
      <t>シュモク</t>
    </rPh>
    <rPh sb="38" eb="40">
      <t>クウラン</t>
    </rPh>
    <rPh sb="42" eb="43">
      <t>ネガ</t>
    </rPh>
    <phoneticPr fontId="2"/>
  </si>
  <si>
    <t>出場種目の推薦・指定については以下の通りです</t>
    <rPh sb="0" eb="2">
      <t>シュツジョウ</t>
    </rPh>
    <rPh sb="2" eb="4">
      <t>シュモク</t>
    </rPh>
    <rPh sb="5" eb="7">
      <t>スイセン</t>
    </rPh>
    <rPh sb="8" eb="10">
      <t>シテイ</t>
    </rPh>
    <rPh sb="15" eb="17">
      <t>イカ</t>
    </rPh>
    <rPh sb="18" eb="19">
      <t>トオ</t>
    </rPh>
    <phoneticPr fontId="2"/>
  </si>
  <si>
    <t>指定選手：前回大会の３位以上（※前回大会で３位以内でない種目にも出場する場合は推薦選手に加算されます）</t>
    <rPh sb="0" eb="2">
      <t>シテイ</t>
    </rPh>
    <rPh sb="2" eb="4">
      <t>センシュ</t>
    </rPh>
    <rPh sb="5" eb="7">
      <t>ゼンカイ</t>
    </rPh>
    <rPh sb="7" eb="9">
      <t>タイカイ</t>
    </rPh>
    <rPh sb="11" eb="12">
      <t>イ</t>
    </rPh>
    <rPh sb="12" eb="14">
      <t>イジョウ</t>
    </rPh>
    <rPh sb="16" eb="18">
      <t>ゼンカイ</t>
    </rPh>
    <rPh sb="18" eb="20">
      <t>タイカイ</t>
    </rPh>
    <rPh sb="22" eb="23">
      <t>イ</t>
    </rPh>
    <rPh sb="23" eb="25">
      <t>イナイ</t>
    </rPh>
    <rPh sb="28" eb="30">
      <t>シュモク</t>
    </rPh>
    <rPh sb="32" eb="34">
      <t>シュツジョウ</t>
    </rPh>
    <rPh sb="36" eb="38">
      <t>バアイ</t>
    </rPh>
    <rPh sb="39" eb="41">
      <t>スイセン</t>
    </rPh>
    <rPh sb="41" eb="43">
      <t>センシュ</t>
    </rPh>
    <rPh sb="44" eb="46">
      <t>カサン</t>
    </rPh>
    <phoneticPr fontId="1"/>
  </si>
  <si>
    <t>道場</t>
    <rPh sb="0" eb="2">
      <t>ドウジョウ</t>
    </rPh>
    <phoneticPr fontId="2"/>
  </si>
  <si>
    <t>どうじょう</t>
    <phoneticPr fontId="2"/>
  </si>
  <si>
    <t>種目数</t>
    <rPh sb="0" eb="2">
      <t>シュモク</t>
    </rPh>
    <rPh sb="2" eb="3">
      <t>スウ</t>
    </rPh>
    <phoneticPr fontId="2"/>
  </si>
  <si>
    <t>出場費</t>
    <rPh sb="0" eb="2">
      <t>シュツジョウ</t>
    </rPh>
    <rPh sb="2" eb="3">
      <t>ヒ</t>
    </rPh>
    <phoneticPr fontId="2"/>
  </si>
  <si>
    <t>例</t>
    <rPh sb="0" eb="1">
      <t>レイ</t>
    </rPh>
    <phoneticPr fontId="2"/>
  </si>
  <si>
    <t>年齢</t>
    <rPh sb="0" eb="2">
      <t>ネンレイ</t>
    </rPh>
    <phoneticPr fontId="2"/>
  </si>
  <si>
    <t>推薦</t>
  </si>
  <si>
    <r>
      <t>推薦選手：団体長が推薦する選手で、</t>
    </r>
    <r>
      <rPr>
        <sz val="11"/>
        <color rgb="FFFF0000"/>
        <rFont val="ＭＳ Ｐゴシック"/>
        <family val="3"/>
        <charset val="128"/>
        <scheme val="minor"/>
      </rPr>
      <t>５０名</t>
    </r>
    <r>
      <rPr>
        <sz val="11"/>
        <color theme="1"/>
        <rFont val="ＭＳ Ｐゴシック"/>
        <family val="3"/>
        <charset val="128"/>
        <scheme val="minor"/>
      </rPr>
      <t>まで出場できます。</t>
    </r>
    <rPh sb="0" eb="2">
      <t>スイセン</t>
    </rPh>
    <rPh sb="2" eb="4">
      <t>センシュ</t>
    </rPh>
    <rPh sb="5" eb="7">
      <t>ダンタイ</t>
    </rPh>
    <rPh sb="7" eb="8">
      <t>チョウ</t>
    </rPh>
    <rPh sb="9" eb="11">
      <t>スイセン</t>
    </rPh>
    <rPh sb="13" eb="15">
      <t>センシュ</t>
    </rPh>
    <rPh sb="19" eb="20">
      <t>メイ</t>
    </rPh>
    <rPh sb="22" eb="24">
      <t>シュツジョウ</t>
    </rPh>
    <phoneticPr fontId="1"/>
  </si>
  <si>
    <t>氏と名の間に全角スペースをお願いします（例：選抜　太郎）</t>
    <rPh sb="0" eb="1">
      <t>シ</t>
    </rPh>
    <rPh sb="2" eb="3">
      <t>メイ</t>
    </rPh>
    <rPh sb="4" eb="5">
      <t>アイダ</t>
    </rPh>
    <rPh sb="6" eb="8">
      <t>ゼンカク</t>
    </rPh>
    <rPh sb="14" eb="15">
      <t>ネガ</t>
    </rPh>
    <rPh sb="20" eb="21">
      <t>レイ</t>
    </rPh>
    <rPh sb="22" eb="24">
      <t>センバツ</t>
    </rPh>
    <rPh sb="25" eb="27">
      <t>タロウ</t>
    </rPh>
    <phoneticPr fontId="2"/>
  </si>
  <si>
    <t>※年齢はマスターズ出場の方のみ御記載ください</t>
    <rPh sb="1" eb="3">
      <t>ネンレイ</t>
    </rPh>
    <rPh sb="9" eb="11">
      <t>シュツジョウ</t>
    </rPh>
    <rPh sb="12" eb="13">
      <t>カタ</t>
    </rPh>
    <rPh sb="15" eb="18">
      <t>ゴキサイ</t>
    </rPh>
    <phoneticPr fontId="2"/>
  </si>
  <si>
    <t>※中学生組手に出場する選手は階級を御記載ください</t>
    <rPh sb="1" eb="4">
      <t>チュウガクセイ</t>
    </rPh>
    <rPh sb="4" eb="6">
      <t>クミテ</t>
    </rPh>
    <rPh sb="7" eb="9">
      <t>シュツジョウ</t>
    </rPh>
    <rPh sb="11" eb="13">
      <t>センシュ</t>
    </rPh>
    <rPh sb="14" eb="16">
      <t>カイキュウ</t>
    </rPh>
    <rPh sb="17" eb="20">
      <t>ゴキサイ</t>
    </rPh>
    <phoneticPr fontId="2"/>
  </si>
  <si>
    <t>階級</t>
    <rPh sb="0" eb="2">
      <t>カイキュウ</t>
    </rPh>
    <phoneticPr fontId="2"/>
  </si>
  <si>
    <t>男子-63kg</t>
  </si>
  <si>
    <t>中2</t>
  </si>
  <si>
    <t>カテゴリ、性別、階級（中学生組手のみ）、出場種目についてはドロップダウンリストから選択してください</t>
    <rPh sb="5" eb="7">
      <t>セイベツ</t>
    </rPh>
    <rPh sb="8" eb="10">
      <t>カイキュウ</t>
    </rPh>
    <rPh sb="11" eb="14">
      <t>チュウガクセイ</t>
    </rPh>
    <rPh sb="14" eb="16">
      <t>クミテ</t>
    </rPh>
    <rPh sb="20" eb="22">
      <t>シュツジョウ</t>
    </rPh>
    <rPh sb="22" eb="24">
      <t>シュモク</t>
    </rPh>
    <rPh sb="41" eb="43">
      <t>センタク</t>
    </rPh>
    <phoneticPr fontId="2"/>
  </si>
  <si>
    <t>全角カタカナ（予定している振込者名義を記載してください）</t>
    <rPh sb="0" eb="2">
      <t>ゼンカク</t>
    </rPh>
    <rPh sb="7" eb="9">
      <t>ヨテイ</t>
    </rPh>
    <rPh sb="13" eb="15">
      <t>フリコミ</t>
    </rPh>
    <rPh sb="15" eb="16">
      <t>シャ</t>
    </rPh>
    <rPh sb="16" eb="18">
      <t>メイギ</t>
    </rPh>
    <rPh sb="19" eb="21">
      <t>キサイ</t>
    </rPh>
    <phoneticPr fontId="2"/>
  </si>
  <si>
    <t>半角英数　携帯番号でお願いします（記載の仕方　090-0000-0000）</t>
    <rPh sb="0" eb="2">
      <t>ハンカク</t>
    </rPh>
    <rPh sb="2" eb="4">
      <t>エイスウ</t>
    </rPh>
    <rPh sb="5" eb="7">
      <t>ケイタイ</t>
    </rPh>
    <rPh sb="7" eb="9">
      <t>バンゴウ</t>
    </rPh>
    <rPh sb="11" eb="12">
      <t>ネガ</t>
    </rPh>
    <rPh sb="17" eb="19">
      <t>キサイ</t>
    </rPh>
    <rPh sb="20" eb="22">
      <t>シカタ</t>
    </rPh>
    <phoneticPr fontId="2"/>
  </si>
  <si>
    <t>第30回全国道場選抜空手道大会　出場団体データ</t>
    <rPh sb="0" eb="1">
      <t>ダイ</t>
    </rPh>
    <rPh sb="3" eb="4">
      <t>カイ</t>
    </rPh>
    <rPh sb="4" eb="6">
      <t>ゼンコク</t>
    </rPh>
    <rPh sb="6" eb="8">
      <t>ドウジョウ</t>
    </rPh>
    <rPh sb="8" eb="10">
      <t>センバツ</t>
    </rPh>
    <rPh sb="10" eb="12">
      <t>カラテ</t>
    </rPh>
    <rPh sb="12" eb="13">
      <t>ドウ</t>
    </rPh>
    <rPh sb="13" eb="15">
      <t>タイカイ</t>
    </rPh>
    <rPh sb="16" eb="18">
      <t>シュツジョウ</t>
    </rPh>
    <rPh sb="18" eb="20">
      <t>ダンタイ</t>
    </rPh>
    <phoneticPr fontId="2"/>
  </si>
  <si>
    <t>コーチ</t>
    <phoneticPr fontId="2"/>
  </si>
  <si>
    <t>コーチの登録可能人数については以下の通りです</t>
    <rPh sb="4" eb="6">
      <t>トウロク</t>
    </rPh>
    <rPh sb="6" eb="8">
      <t>カノウ</t>
    </rPh>
    <rPh sb="8" eb="10">
      <t>ニンズウ</t>
    </rPh>
    <rPh sb="15" eb="17">
      <t>イカ</t>
    </rPh>
    <rPh sb="18" eb="19">
      <t>トオ</t>
    </rPh>
    <phoneticPr fontId="2"/>
  </si>
  <si>
    <t>出場者数10名以下　1名</t>
    <rPh sb="0" eb="2">
      <t>シュツジョウ</t>
    </rPh>
    <rPh sb="2" eb="3">
      <t>シャ</t>
    </rPh>
    <rPh sb="3" eb="4">
      <t>スウ</t>
    </rPh>
    <rPh sb="6" eb="7">
      <t>メイ</t>
    </rPh>
    <rPh sb="7" eb="9">
      <t>イカ</t>
    </rPh>
    <rPh sb="11" eb="12">
      <t>メイ</t>
    </rPh>
    <phoneticPr fontId="2"/>
  </si>
  <si>
    <t>出場者数11～19名　2名</t>
    <rPh sb="0" eb="3">
      <t>シュツジョウシャ</t>
    </rPh>
    <rPh sb="3" eb="4">
      <t>スウ</t>
    </rPh>
    <rPh sb="9" eb="10">
      <t>メイ</t>
    </rPh>
    <rPh sb="12" eb="13">
      <t>メイ</t>
    </rPh>
    <phoneticPr fontId="2"/>
  </si>
  <si>
    <t>出場者数20名以上　3名</t>
    <rPh sb="0" eb="3">
      <t>シュツジョウシャ</t>
    </rPh>
    <rPh sb="3" eb="4">
      <t>スウ</t>
    </rPh>
    <rPh sb="6" eb="7">
      <t>メイ</t>
    </rPh>
    <rPh sb="7" eb="9">
      <t>イジョウ</t>
    </rPh>
    <rPh sb="11" eb="12">
      <t>メイ</t>
    </rPh>
    <phoneticPr fontId="2"/>
  </si>
  <si>
    <t>出場</t>
  </si>
  <si>
    <t>出場される種目に「出場」を入力してください。出場されない種目は空欄でお願いします。</t>
    <rPh sb="0" eb="2">
      <t>シュツジョウ</t>
    </rPh>
    <rPh sb="5" eb="7">
      <t>シュモク</t>
    </rPh>
    <rPh sb="9" eb="11">
      <t>シュツジョウ</t>
    </rPh>
    <rPh sb="13" eb="15">
      <t>ニュウリョク</t>
    </rPh>
    <rPh sb="22" eb="24">
      <t>シュツジョウ</t>
    </rPh>
    <rPh sb="28" eb="30">
      <t>シュモク</t>
    </rPh>
    <rPh sb="31" eb="33">
      <t>クウラン</t>
    </rPh>
    <rPh sb="35" eb="36">
      <t>ネガ</t>
    </rPh>
    <phoneticPr fontId="2"/>
  </si>
  <si>
    <t>第30回全国道場選抜空手道大会　オープン出場選手データ</t>
    <rPh sb="0" eb="1">
      <t>ダイ</t>
    </rPh>
    <rPh sb="3" eb="4">
      <t>カイ</t>
    </rPh>
    <rPh sb="4" eb="6">
      <t>ゼンコク</t>
    </rPh>
    <rPh sb="6" eb="8">
      <t>ドウジョウ</t>
    </rPh>
    <rPh sb="8" eb="10">
      <t>センバツ</t>
    </rPh>
    <rPh sb="10" eb="13">
      <t>カラテドウ</t>
    </rPh>
    <rPh sb="13" eb="15">
      <t>タイカイ</t>
    </rPh>
    <rPh sb="20" eb="22">
      <t>シュツジョウ</t>
    </rPh>
    <rPh sb="22" eb="24">
      <t>センシュ</t>
    </rPh>
    <phoneticPr fontId="2"/>
  </si>
  <si>
    <t>第30回全国道場選抜空手道大会　推薦・指定出場選手データ</t>
    <rPh sb="0" eb="1">
      <t>ダイ</t>
    </rPh>
    <rPh sb="3" eb="4">
      <t>カイ</t>
    </rPh>
    <rPh sb="4" eb="6">
      <t>ゼンコク</t>
    </rPh>
    <rPh sb="6" eb="8">
      <t>ドウジョウ</t>
    </rPh>
    <rPh sb="8" eb="10">
      <t>センバツ</t>
    </rPh>
    <rPh sb="10" eb="13">
      <t>カラテドウ</t>
    </rPh>
    <rPh sb="13" eb="15">
      <t>タイカイ</t>
    </rPh>
    <rPh sb="16" eb="18">
      <t>スイセン</t>
    </rPh>
    <rPh sb="19" eb="21">
      <t>シテイ</t>
    </rPh>
    <rPh sb="21" eb="23">
      <t>シュツジョウ</t>
    </rPh>
    <rPh sb="23" eb="25">
      <t>センシュ</t>
    </rPh>
    <phoneticPr fontId="2"/>
  </si>
  <si>
    <t>オープン枠：別シートのオープン枠出場者リストに御入力ください</t>
    <rPh sb="6" eb="7">
      <t>ベツ</t>
    </rPh>
    <rPh sb="15" eb="16">
      <t>ワク</t>
    </rPh>
    <rPh sb="16" eb="19">
      <t>シュツジョウシャ</t>
    </rPh>
    <rPh sb="23" eb="26">
      <t>ゴニュウリョク</t>
    </rPh>
    <phoneticPr fontId="2"/>
  </si>
  <si>
    <t>推薦選手：推薦・指定選手のシートに御入力をお願いします</t>
    <rPh sb="0" eb="2">
      <t>スイセン</t>
    </rPh>
    <rPh sb="2" eb="4">
      <t>センシュ</t>
    </rPh>
    <rPh sb="5" eb="7">
      <t>スイセン</t>
    </rPh>
    <rPh sb="8" eb="10">
      <t>シテイ</t>
    </rPh>
    <rPh sb="10" eb="12">
      <t>センシュ</t>
    </rPh>
    <rPh sb="17" eb="20">
      <t>ゴニュウリョク</t>
    </rPh>
    <rPh sb="22" eb="23">
      <t>ネガ</t>
    </rPh>
    <phoneticPr fontId="1"/>
  </si>
  <si>
    <t>指定選手：推薦・指定選手のシートに御入力をお願いします</t>
    <rPh sb="0" eb="2">
      <t>シテイ</t>
    </rPh>
    <rPh sb="2" eb="4">
      <t>センシュ</t>
    </rPh>
    <rPh sb="5" eb="7">
      <t>スイセン</t>
    </rPh>
    <rPh sb="8" eb="10">
      <t>シテイ</t>
    </rPh>
    <rPh sb="10" eb="12">
      <t>センシュ</t>
    </rPh>
    <rPh sb="17" eb="20">
      <t>ゴニュウリョク</t>
    </rPh>
    <rPh sb="22" eb="23">
      <t>ネガ</t>
    </rPh>
    <phoneticPr fontId="1"/>
  </si>
  <si>
    <t>オープン枠：推薦選手が50名を超える場合はオープン枠となります。こちらのシートに御入力をお願いします。</t>
    <rPh sb="25" eb="26">
      <t>ワク</t>
    </rPh>
    <rPh sb="40" eb="43">
      <t>ゴニュウリョク</t>
    </rPh>
    <rPh sb="45" eb="46">
      <t>ネガ</t>
    </rPh>
    <phoneticPr fontId="2"/>
  </si>
  <si>
    <t>日本スポーツ協会資格</t>
    <rPh sb="0" eb="2">
      <t>ニッポン</t>
    </rPh>
    <rPh sb="6" eb="8">
      <t>キョウカイ</t>
    </rPh>
    <rPh sb="8" eb="10">
      <t>シカク</t>
    </rPh>
    <phoneticPr fontId="2"/>
  </si>
  <si>
    <t>全空連組手審判員資格</t>
    <rPh sb="0" eb="1">
      <t>ゼン</t>
    </rPh>
    <rPh sb="1" eb="3">
      <t>クウレン</t>
    </rPh>
    <rPh sb="3" eb="5">
      <t>クミテ</t>
    </rPh>
    <rPh sb="5" eb="8">
      <t>シンパンイン</t>
    </rPh>
    <rPh sb="8" eb="10">
      <t>シカク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</si>
</sst>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6" x14ac:knownFonts="1">
    <font>
      <sz val="11"/>
      <color theme="1"/>
      <name val="ＭＳ Ｐゴシック"/>
      <family val="3"/>
      <charset val="128"/>
      <scheme val="minor"/>
    </font>
    <font>
      <b/>
      <sz val="18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8" xfId="0" applyBorder="1">
      <alignment vertical="center"/>
    </xf>
    <xf numFmtId="0" fontId="0" fillId="0" borderId="13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0" fontId="0" fillId="0" borderId="32" xfId="0" applyBorder="1">
      <alignment vertical="center"/>
    </xf>
    <xf numFmtId="0" fontId="3" fillId="0" borderId="0" xfId="0" applyFont="1">
      <alignment vertical="center"/>
    </xf>
    <xf numFmtId="0" fontId="0" fillId="0" borderId="25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9" xfId="0" applyBorder="1" applyProtection="1">
      <alignment vertical="center"/>
      <protection locked="0"/>
    </xf>
    <xf numFmtId="0" fontId="0" fillId="0" borderId="3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5" fontId="0" fillId="0" borderId="14" xfId="0" applyNumberFormat="1" applyBorder="1">
      <alignment vertical="center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37" xfId="0" applyBorder="1" applyAlignment="1">
      <alignment horizontal="center" vertical="center"/>
    </xf>
    <xf numFmtId="0" fontId="3" fillId="0" borderId="38" xfId="0" applyFont="1" applyBorder="1">
      <alignment vertical="center"/>
    </xf>
    <xf numFmtId="0" fontId="0" fillId="0" borderId="39" xfId="0" applyBorder="1" applyProtection="1">
      <alignment vertical="center"/>
      <protection locked="0"/>
    </xf>
    <xf numFmtId="0" fontId="0" fillId="0" borderId="5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0" xfId="0" applyBorder="1" applyProtection="1">
      <alignment vertical="center"/>
      <protection locked="0"/>
    </xf>
    <xf numFmtId="0" fontId="0" fillId="0" borderId="42" xfId="0" applyBorder="1" applyProtection="1">
      <alignment vertical="center"/>
      <protection locked="0"/>
    </xf>
    <xf numFmtId="0" fontId="4" fillId="0" borderId="0" xfId="0" applyFont="1">
      <alignment vertical="center"/>
    </xf>
    <xf numFmtId="0" fontId="0" fillId="0" borderId="29" xfId="0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4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54" xfId="0" applyFill="1" applyBorder="1" applyAlignment="1">
      <alignment horizontal="center" vertical="center"/>
    </xf>
    <xf numFmtId="0" fontId="0" fillId="0" borderId="52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21"/>
  <sheetViews>
    <sheetView tabSelected="1" workbookViewId="0">
      <selection activeCell="C4" sqref="C4"/>
    </sheetView>
  </sheetViews>
  <sheetFormatPr defaultRowHeight="13.2" x14ac:dyDescent="0.2"/>
  <cols>
    <col min="1" max="1" width="12.44140625" customWidth="1"/>
    <col min="2" max="2" width="20.44140625" customWidth="1"/>
    <col min="3" max="3" width="42.6640625" customWidth="1"/>
    <col min="4" max="6" width="21.33203125" customWidth="1"/>
  </cols>
  <sheetData>
    <row r="1" spans="1:6" x14ac:dyDescent="0.2">
      <c r="A1" t="s">
        <v>55</v>
      </c>
      <c r="D1" s="16"/>
      <c r="E1" s="16"/>
    </row>
    <row r="2" spans="1:6" ht="13.8" thickBot="1" x14ac:dyDescent="0.25"/>
    <row r="3" spans="1:6" ht="13.8" thickBot="1" x14ac:dyDescent="0.25">
      <c r="A3" s="42" t="s">
        <v>0</v>
      </c>
      <c r="B3" s="43"/>
      <c r="C3" s="10" t="s">
        <v>28</v>
      </c>
      <c r="D3" s="53" t="s">
        <v>1</v>
      </c>
      <c r="E3" s="54"/>
      <c r="F3" s="55"/>
    </row>
    <row r="4" spans="1:6" ht="13.8" thickTop="1" x14ac:dyDescent="0.2">
      <c r="A4" s="56" t="s">
        <v>19</v>
      </c>
      <c r="B4" s="13" t="s">
        <v>20</v>
      </c>
      <c r="C4" s="17"/>
      <c r="D4" s="50"/>
      <c r="E4" s="51"/>
      <c r="F4" s="52"/>
    </row>
    <row r="5" spans="1:6" x14ac:dyDescent="0.2">
      <c r="A5" s="57"/>
      <c r="B5" s="1" t="s">
        <v>21</v>
      </c>
      <c r="C5" s="18"/>
      <c r="D5" s="47"/>
      <c r="E5" s="48"/>
      <c r="F5" s="49"/>
    </row>
    <row r="6" spans="1:6" x14ac:dyDescent="0.2">
      <c r="A6" s="58"/>
      <c r="B6" s="14" t="s">
        <v>22</v>
      </c>
      <c r="C6" s="19"/>
      <c r="D6" s="39" t="s">
        <v>3</v>
      </c>
      <c r="E6" s="40"/>
      <c r="F6" s="41"/>
    </row>
    <row r="7" spans="1:6" x14ac:dyDescent="0.2">
      <c r="A7" s="59" t="s">
        <v>32</v>
      </c>
      <c r="B7" s="15" t="s">
        <v>23</v>
      </c>
      <c r="C7" s="20"/>
      <c r="D7" s="44" t="s">
        <v>46</v>
      </c>
      <c r="E7" s="45"/>
      <c r="F7" s="46"/>
    </row>
    <row r="8" spans="1:6" x14ac:dyDescent="0.2">
      <c r="A8" s="58"/>
      <c r="B8" s="14" t="s">
        <v>21</v>
      </c>
      <c r="C8" s="19"/>
      <c r="D8" s="39" t="s">
        <v>4</v>
      </c>
      <c r="E8" s="40"/>
      <c r="F8" s="41"/>
    </row>
    <row r="9" spans="1:6" x14ac:dyDescent="0.2">
      <c r="A9" s="57" t="s">
        <v>31</v>
      </c>
      <c r="B9" s="2" t="s">
        <v>23</v>
      </c>
      <c r="C9" s="21"/>
      <c r="D9" s="69" t="s">
        <v>4</v>
      </c>
      <c r="E9" s="70"/>
      <c r="F9" s="71"/>
    </row>
    <row r="10" spans="1:6" x14ac:dyDescent="0.2">
      <c r="A10" s="57"/>
      <c r="B10" s="1" t="s">
        <v>21</v>
      </c>
      <c r="C10" s="18"/>
      <c r="D10" s="47" t="s">
        <v>4</v>
      </c>
      <c r="E10" s="48"/>
      <c r="F10" s="49"/>
    </row>
    <row r="11" spans="1:6" x14ac:dyDescent="0.2">
      <c r="A11" s="57"/>
      <c r="B11" s="1" t="s">
        <v>24</v>
      </c>
      <c r="C11" s="18"/>
      <c r="D11" s="47" t="s">
        <v>17</v>
      </c>
      <c r="E11" s="48"/>
      <c r="F11" s="49"/>
    </row>
    <row r="12" spans="1:6" x14ac:dyDescent="0.2">
      <c r="A12" s="57"/>
      <c r="B12" s="1" t="s">
        <v>2</v>
      </c>
      <c r="C12" s="18"/>
      <c r="D12" s="47"/>
      <c r="E12" s="48"/>
      <c r="F12" s="49"/>
    </row>
    <row r="13" spans="1:6" x14ac:dyDescent="0.2">
      <c r="A13" s="57"/>
      <c r="B13" s="1" t="s">
        <v>25</v>
      </c>
      <c r="C13" s="18"/>
      <c r="D13" s="47" t="s">
        <v>18</v>
      </c>
      <c r="E13" s="48"/>
      <c r="F13" s="49"/>
    </row>
    <row r="14" spans="1:6" ht="13.8" thickBot="1" x14ac:dyDescent="0.25">
      <c r="A14" s="60"/>
      <c r="B14" s="11" t="s">
        <v>26</v>
      </c>
      <c r="C14" s="22"/>
      <c r="D14" s="67" t="s">
        <v>54</v>
      </c>
      <c r="E14" s="62"/>
      <c r="F14" s="68"/>
    </row>
    <row r="15" spans="1:6" x14ac:dyDescent="0.2">
      <c r="A15" s="57"/>
      <c r="B15" s="1" t="s">
        <v>27</v>
      </c>
      <c r="C15" s="28"/>
      <c r="D15" s="48" t="s">
        <v>53</v>
      </c>
      <c r="E15" s="65"/>
      <c r="F15" s="66"/>
    </row>
    <row r="16" spans="1:6" ht="13.8" thickBot="1" x14ac:dyDescent="0.25">
      <c r="A16" s="60"/>
      <c r="B16" s="12" t="s">
        <v>30</v>
      </c>
      <c r="C16" s="27">
        <f>SUM('選手（推薦・指定）'!N14:N83)+SUM('選手（オープン）'!N14:N83)</f>
        <v>0</v>
      </c>
      <c r="D16" s="62" t="s">
        <v>29</v>
      </c>
      <c r="E16" s="63"/>
      <c r="F16" s="64"/>
    </row>
    <row r="17" spans="1:6" ht="13.8" thickBot="1" x14ac:dyDescent="0.25">
      <c r="A17" s="6"/>
    </row>
    <row r="18" spans="1:6" ht="13.8" thickBot="1" x14ac:dyDescent="0.25">
      <c r="A18" s="61" t="s">
        <v>56</v>
      </c>
      <c r="B18" s="9" t="s">
        <v>23</v>
      </c>
      <c r="C18" s="10" t="s">
        <v>21</v>
      </c>
      <c r="D18" s="10" t="s">
        <v>69</v>
      </c>
      <c r="E18" s="72" t="s">
        <v>70</v>
      </c>
      <c r="F18" t="s">
        <v>57</v>
      </c>
    </row>
    <row r="19" spans="1:6" ht="13.8" thickTop="1" x14ac:dyDescent="0.2">
      <c r="A19" s="57"/>
      <c r="B19" s="23"/>
      <c r="C19" s="21"/>
      <c r="D19" s="73"/>
      <c r="E19" s="74"/>
      <c r="F19" t="s">
        <v>58</v>
      </c>
    </row>
    <row r="20" spans="1:6" x14ac:dyDescent="0.2">
      <c r="A20" s="57"/>
      <c r="B20" s="24"/>
      <c r="C20" s="18"/>
      <c r="D20" s="75"/>
      <c r="E20" s="76"/>
      <c r="F20" t="s">
        <v>59</v>
      </c>
    </row>
    <row r="21" spans="1:6" ht="13.8" thickBot="1" x14ac:dyDescent="0.25">
      <c r="A21" s="60"/>
      <c r="B21" s="25"/>
      <c r="C21" s="22"/>
      <c r="D21" s="77"/>
      <c r="E21" s="78"/>
      <c r="F21" t="s">
        <v>60</v>
      </c>
    </row>
  </sheetData>
  <sheetProtection sheet="1" selectLockedCells="1"/>
  <mergeCells count="20">
    <mergeCell ref="A15:A16"/>
    <mergeCell ref="D12:F12"/>
    <mergeCell ref="D11:F11"/>
    <mergeCell ref="A18:A21"/>
    <mergeCell ref="D16:F16"/>
    <mergeCell ref="D15:F15"/>
    <mergeCell ref="D14:F14"/>
    <mergeCell ref="D13:F13"/>
    <mergeCell ref="A9:A14"/>
    <mergeCell ref="D10:F10"/>
    <mergeCell ref="D9:F9"/>
    <mergeCell ref="D8:F8"/>
    <mergeCell ref="A3:B3"/>
    <mergeCell ref="D7:F7"/>
    <mergeCell ref="D6:F6"/>
    <mergeCell ref="D5:F5"/>
    <mergeCell ref="D4:F4"/>
    <mergeCell ref="D3:F3"/>
    <mergeCell ref="A4:A6"/>
    <mergeCell ref="A7:A8"/>
  </mergeCells>
  <phoneticPr fontId="2"/>
  <dataValidations count="5">
    <dataValidation imeMode="disabled" allowBlank="1" showInputMessage="1" showErrorMessage="1" sqref="C11 C17 C13:C14" xr:uid="{00000000-0002-0000-0000-000000000000}"/>
    <dataValidation imeMode="hiragana" allowBlank="1" showInputMessage="1" showErrorMessage="1" sqref="C4:C10 C12 B19:C21" xr:uid="{00000000-0002-0000-0000-000001000000}"/>
    <dataValidation imeMode="fullKatakana" allowBlank="1" showInputMessage="1" showErrorMessage="1" sqref="C15" xr:uid="{D2A848CC-BDCB-492D-934E-E9031B32102A}"/>
    <dataValidation type="list" allowBlank="1" showInputMessage="1" showErrorMessage="1" sqref="D19:D21" xr:uid="{A2DCD660-184F-42EB-B464-ED49973B72A3}">
      <formula1>"コーチ1,コーチ2,コーチ3,コーチ4"</formula1>
    </dataValidation>
    <dataValidation type="list" allowBlank="1" showInputMessage="1" showErrorMessage="1" sqref="E19:E21" xr:uid="{86B64882-CDB8-40BD-990A-18414A7DEC99}">
      <formula1>"都道府県,地区,全国"</formula1>
    </dataValidation>
  </dataValidations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N83"/>
  <sheetViews>
    <sheetView workbookViewId="0">
      <selection activeCell="C14" sqref="C14"/>
    </sheetView>
  </sheetViews>
  <sheetFormatPr defaultRowHeight="13.2" x14ac:dyDescent="0.2"/>
  <cols>
    <col min="1" max="1" width="6" customWidth="1"/>
    <col min="2" max="2" width="16.33203125" customWidth="1"/>
    <col min="3" max="3" width="10.77734375" customWidth="1"/>
    <col min="4" max="5" width="8.77734375" customWidth="1"/>
    <col min="6" max="6" width="11.6640625" customWidth="1"/>
    <col min="7" max="8" width="18.33203125" customWidth="1"/>
    <col min="9" max="9" width="18.33203125" style="6" customWidth="1"/>
    <col min="10" max="10" width="18.33203125" customWidth="1"/>
    <col min="11" max="12" width="11.21875" customWidth="1"/>
  </cols>
  <sheetData>
    <row r="1" spans="1:14" x14ac:dyDescent="0.2">
      <c r="A1" t="s">
        <v>64</v>
      </c>
    </row>
    <row r="3" spans="1:14" x14ac:dyDescent="0.2">
      <c r="A3" t="s">
        <v>52</v>
      </c>
    </row>
    <row r="4" spans="1:14" x14ac:dyDescent="0.2">
      <c r="A4" t="s">
        <v>35</v>
      </c>
    </row>
    <row r="5" spans="1:14" x14ac:dyDescent="0.2">
      <c r="A5" t="s">
        <v>36</v>
      </c>
    </row>
    <row r="6" spans="1:14" x14ac:dyDescent="0.2">
      <c r="B6" t="s">
        <v>45</v>
      </c>
    </row>
    <row r="7" spans="1:14" x14ac:dyDescent="0.2">
      <c r="B7" t="s">
        <v>37</v>
      </c>
    </row>
    <row r="8" spans="1:14" x14ac:dyDescent="0.2">
      <c r="B8" t="s">
        <v>65</v>
      </c>
    </row>
    <row r="9" spans="1:14" x14ac:dyDescent="0.2">
      <c r="A9" s="38" t="s">
        <v>47</v>
      </c>
    </row>
    <row r="10" spans="1:14" x14ac:dyDescent="0.2">
      <c r="A10" s="38" t="s">
        <v>48</v>
      </c>
    </row>
    <row r="12" spans="1:14" ht="13.8" thickBot="1" x14ac:dyDescent="0.25">
      <c r="A12" s="3" t="s">
        <v>5</v>
      </c>
      <c r="B12" s="3" t="s">
        <v>34</v>
      </c>
      <c r="C12" s="3" t="s">
        <v>6</v>
      </c>
      <c r="D12" s="3" t="s">
        <v>7</v>
      </c>
      <c r="E12" s="3" t="s">
        <v>43</v>
      </c>
      <c r="F12" s="3" t="s">
        <v>49</v>
      </c>
      <c r="G12" s="3" t="s">
        <v>9</v>
      </c>
      <c r="H12" s="3" t="s">
        <v>8</v>
      </c>
      <c r="I12" s="3" t="s">
        <v>12</v>
      </c>
      <c r="J12" s="3" t="s">
        <v>13</v>
      </c>
      <c r="K12" s="3" t="s">
        <v>10</v>
      </c>
      <c r="L12" s="29" t="s">
        <v>11</v>
      </c>
      <c r="M12" s="3" t="s">
        <v>40</v>
      </c>
      <c r="N12" s="3" t="s">
        <v>41</v>
      </c>
    </row>
    <row r="13" spans="1:14" ht="13.8" thickTop="1" x14ac:dyDescent="0.2">
      <c r="A13" s="7" t="s">
        <v>42</v>
      </c>
      <c r="B13" s="7" t="s">
        <v>33</v>
      </c>
      <c r="C13" s="8" t="s">
        <v>51</v>
      </c>
      <c r="D13" s="8" t="s">
        <v>14</v>
      </c>
      <c r="E13" s="8"/>
      <c r="F13" s="8" t="s">
        <v>50</v>
      </c>
      <c r="G13" s="8" t="s">
        <v>38</v>
      </c>
      <c r="H13" s="8" t="s">
        <v>15</v>
      </c>
      <c r="I13" s="8" t="s">
        <v>39</v>
      </c>
      <c r="J13" s="8" t="s">
        <v>16</v>
      </c>
      <c r="K13" s="8" t="s">
        <v>44</v>
      </c>
      <c r="L13" s="30" t="s">
        <v>44</v>
      </c>
      <c r="M13" s="8">
        <f>COUNTA(K13:L13)</f>
        <v>2</v>
      </c>
      <c r="N13" s="8">
        <f>M13*4000</f>
        <v>8000</v>
      </c>
    </row>
    <row r="14" spans="1:14" x14ac:dyDescent="0.2">
      <c r="A14" s="5">
        <v>1</v>
      </c>
      <c r="B14" s="5" t="str">
        <f>IF(G14=0,"",団体データ!$C$6)</f>
        <v/>
      </c>
      <c r="C14" s="26"/>
      <c r="D14" s="26"/>
      <c r="E14" s="26"/>
      <c r="F14" s="26"/>
      <c r="G14" s="26"/>
      <c r="H14" s="26"/>
      <c r="I14" s="26"/>
      <c r="J14" s="26"/>
      <c r="K14" s="26"/>
      <c r="L14" s="31"/>
      <c r="M14" s="32">
        <f t="shared" ref="M14:M77" si="0">COUNTA(K14:L14)</f>
        <v>0</v>
      </c>
      <c r="N14" s="32">
        <f t="shared" ref="N14:N77" si="1">M14*4000</f>
        <v>0</v>
      </c>
    </row>
    <row r="15" spans="1:14" x14ac:dyDescent="0.2">
      <c r="A15" s="4">
        <v>2</v>
      </c>
      <c r="B15" s="5" t="str">
        <f>IF(G15=0,"",団体データ!$C$6)</f>
        <v/>
      </c>
      <c r="C15" s="26"/>
      <c r="D15" s="26"/>
      <c r="E15" s="26"/>
      <c r="F15" s="26"/>
      <c r="G15" s="26"/>
      <c r="H15" s="26"/>
      <c r="I15" s="26"/>
      <c r="J15" s="26"/>
      <c r="K15" s="26"/>
      <c r="L15" s="31"/>
      <c r="M15" s="32">
        <f t="shared" si="0"/>
        <v>0</v>
      </c>
      <c r="N15" s="32">
        <f t="shared" si="1"/>
        <v>0</v>
      </c>
    </row>
    <row r="16" spans="1:14" x14ac:dyDescent="0.2">
      <c r="A16" s="5">
        <v>3</v>
      </c>
      <c r="B16" s="5" t="str">
        <f>IF(G16=0,"",団体データ!$C$6)</f>
        <v/>
      </c>
      <c r="C16" s="26"/>
      <c r="D16" s="26"/>
      <c r="E16" s="26"/>
      <c r="F16" s="26"/>
      <c r="G16" s="26"/>
      <c r="H16" s="26"/>
      <c r="I16" s="26"/>
      <c r="J16" s="26"/>
      <c r="K16" s="26"/>
      <c r="L16" s="31"/>
      <c r="M16" s="32">
        <f t="shared" si="0"/>
        <v>0</v>
      </c>
      <c r="N16" s="32">
        <f t="shared" si="1"/>
        <v>0</v>
      </c>
    </row>
    <row r="17" spans="1:14" x14ac:dyDescent="0.2">
      <c r="A17" s="4">
        <v>4</v>
      </c>
      <c r="B17" s="5" t="str">
        <f>IF(G17=0,"",団体データ!$C$6)</f>
        <v/>
      </c>
      <c r="C17" s="26"/>
      <c r="D17" s="26"/>
      <c r="E17" s="26"/>
      <c r="F17" s="26"/>
      <c r="G17" s="26"/>
      <c r="H17" s="26"/>
      <c r="I17" s="26"/>
      <c r="J17" s="26"/>
      <c r="K17" s="26"/>
      <c r="L17" s="31"/>
      <c r="M17" s="32">
        <f t="shared" si="0"/>
        <v>0</v>
      </c>
      <c r="N17" s="32">
        <f t="shared" si="1"/>
        <v>0</v>
      </c>
    </row>
    <row r="18" spans="1:14" x14ac:dyDescent="0.2">
      <c r="A18" s="5">
        <v>5</v>
      </c>
      <c r="B18" s="5" t="str">
        <f>IF(G18=0,"",団体データ!$C$6)</f>
        <v/>
      </c>
      <c r="C18" s="26"/>
      <c r="D18" s="26"/>
      <c r="E18" s="26"/>
      <c r="F18" s="26"/>
      <c r="G18" s="26"/>
      <c r="H18" s="26"/>
      <c r="I18" s="26"/>
      <c r="J18" s="26"/>
      <c r="K18" s="26"/>
      <c r="L18" s="31"/>
      <c r="M18" s="32">
        <f t="shared" si="0"/>
        <v>0</v>
      </c>
      <c r="N18" s="32">
        <f t="shared" si="1"/>
        <v>0</v>
      </c>
    </row>
    <row r="19" spans="1:14" x14ac:dyDescent="0.2">
      <c r="A19" s="4">
        <v>6</v>
      </c>
      <c r="B19" s="5" t="str">
        <f>IF(G19=0,"",団体データ!$C$6)</f>
        <v/>
      </c>
      <c r="C19" s="26"/>
      <c r="D19" s="26"/>
      <c r="E19" s="26"/>
      <c r="F19" s="26"/>
      <c r="G19" s="26"/>
      <c r="H19" s="26"/>
      <c r="I19" s="26"/>
      <c r="J19" s="26"/>
      <c r="K19" s="26"/>
      <c r="L19" s="31"/>
      <c r="M19" s="32">
        <f t="shared" si="0"/>
        <v>0</v>
      </c>
      <c r="N19" s="32">
        <f t="shared" si="1"/>
        <v>0</v>
      </c>
    </row>
    <row r="20" spans="1:14" x14ac:dyDescent="0.2">
      <c r="A20" s="5">
        <v>7</v>
      </c>
      <c r="B20" s="5" t="str">
        <f>IF(G20=0,"",団体データ!$C$6)</f>
        <v/>
      </c>
      <c r="C20" s="26"/>
      <c r="D20" s="26"/>
      <c r="E20" s="26"/>
      <c r="F20" s="26"/>
      <c r="G20" s="26"/>
      <c r="H20" s="26"/>
      <c r="I20" s="26"/>
      <c r="J20" s="26"/>
      <c r="K20" s="26"/>
      <c r="L20" s="31"/>
      <c r="M20" s="32">
        <f t="shared" si="0"/>
        <v>0</v>
      </c>
      <c r="N20" s="32">
        <f t="shared" si="1"/>
        <v>0</v>
      </c>
    </row>
    <row r="21" spans="1:14" x14ac:dyDescent="0.2">
      <c r="A21" s="4">
        <v>8</v>
      </c>
      <c r="B21" s="5" t="str">
        <f>IF(G21=0,"",団体データ!$C$6)</f>
        <v/>
      </c>
      <c r="C21" s="26"/>
      <c r="D21" s="26"/>
      <c r="E21" s="26"/>
      <c r="F21" s="26"/>
      <c r="G21" s="26"/>
      <c r="H21" s="26"/>
      <c r="I21" s="26"/>
      <c r="J21" s="26"/>
      <c r="K21" s="26"/>
      <c r="L21" s="31"/>
      <c r="M21" s="32">
        <f t="shared" si="0"/>
        <v>0</v>
      </c>
      <c r="N21" s="32">
        <f t="shared" si="1"/>
        <v>0</v>
      </c>
    </row>
    <row r="22" spans="1:14" x14ac:dyDescent="0.2">
      <c r="A22" s="5">
        <v>9</v>
      </c>
      <c r="B22" s="5" t="str">
        <f>IF(G22=0,"",団体データ!$C$6)</f>
        <v/>
      </c>
      <c r="C22" s="26"/>
      <c r="D22" s="26"/>
      <c r="E22" s="26"/>
      <c r="F22" s="26"/>
      <c r="G22" s="26"/>
      <c r="H22" s="26"/>
      <c r="I22" s="26"/>
      <c r="J22" s="26"/>
      <c r="K22" s="26"/>
      <c r="L22" s="31"/>
      <c r="M22" s="32">
        <f t="shared" si="0"/>
        <v>0</v>
      </c>
      <c r="N22" s="32">
        <f t="shared" si="1"/>
        <v>0</v>
      </c>
    </row>
    <row r="23" spans="1:14" x14ac:dyDescent="0.2">
      <c r="A23" s="4">
        <v>10</v>
      </c>
      <c r="B23" s="5" t="str">
        <f>IF(G23=0,"",団体データ!$C$6)</f>
        <v/>
      </c>
      <c r="C23" s="26"/>
      <c r="D23" s="26"/>
      <c r="E23" s="26"/>
      <c r="F23" s="26"/>
      <c r="G23" s="26"/>
      <c r="H23" s="26"/>
      <c r="I23" s="26"/>
      <c r="J23" s="26"/>
      <c r="K23" s="26"/>
      <c r="L23" s="31"/>
      <c r="M23" s="32">
        <f t="shared" si="0"/>
        <v>0</v>
      </c>
      <c r="N23" s="32">
        <f t="shared" si="1"/>
        <v>0</v>
      </c>
    </row>
    <row r="24" spans="1:14" x14ac:dyDescent="0.2">
      <c r="A24" s="5">
        <v>11</v>
      </c>
      <c r="B24" s="5" t="str">
        <f>IF(G24=0,"",団体データ!$C$6)</f>
        <v/>
      </c>
      <c r="C24" s="26"/>
      <c r="D24" s="26"/>
      <c r="E24" s="26"/>
      <c r="F24" s="26"/>
      <c r="G24" s="26"/>
      <c r="H24" s="26"/>
      <c r="I24" s="26"/>
      <c r="J24" s="26"/>
      <c r="K24" s="26"/>
      <c r="L24" s="31"/>
      <c r="M24" s="32">
        <f t="shared" si="0"/>
        <v>0</v>
      </c>
      <c r="N24" s="32">
        <f t="shared" si="1"/>
        <v>0</v>
      </c>
    </row>
    <row r="25" spans="1:14" x14ac:dyDescent="0.2">
      <c r="A25" s="4">
        <v>12</v>
      </c>
      <c r="B25" s="5" t="str">
        <f>IF(G25=0,"",団体データ!$C$6)</f>
        <v/>
      </c>
      <c r="C25" s="26"/>
      <c r="D25" s="26"/>
      <c r="E25" s="26"/>
      <c r="F25" s="26"/>
      <c r="G25" s="26"/>
      <c r="H25" s="26"/>
      <c r="I25" s="26"/>
      <c r="J25" s="26"/>
      <c r="K25" s="26"/>
      <c r="L25" s="31"/>
      <c r="M25" s="32">
        <f t="shared" si="0"/>
        <v>0</v>
      </c>
      <c r="N25" s="32">
        <f t="shared" si="1"/>
        <v>0</v>
      </c>
    </row>
    <row r="26" spans="1:14" x14ac:dyDescent="0.2">
      <c r="A26" s="5">
        <v>13</v>
      </c>
      <c r="B26" s="5" t="str">
        <f>IF(G26=0,"",団体データ!$C$6)</f>
        <v/>
      </c>
      <c r="C26" s="26"/>
      <c r="D26" s="26"/>
      <c r="E26" s="26"/>
      <c r="F26" s="26"/>
      <c r="G26" s="26"/>
      <c r="H26" s="26"/>
      <c r="I26" s="26"/>
      <c r="J26" s="26"/>
      <c r="K26" s="26"/>
      <c r="L26" s="31"/>
      <c r="M26" s="32">
        <f t="shared" si="0"/>
        <v>0</v>
      </c>
      <c r="N26" s="32">
        <f t="shared" si="1"/>
        <v>0</v>
      </c>
    </row>
    <row r="27" spans="1:14" x14ac:dyDescent="0.2">
      <c r="A27" s="4">
        <v>14</v>
      </c>
      <c r="B27" s="5" t="str">
        <f>IF(G27=0,"",団体データ!$C$6)</f>
        <v/>
      </c>
      <c r="C27" s="26"/>
      <c r="D27" s="26"/>
      <c r="E27" s="26"/>
      <c r="F27" s="26"/>
      <c r="G27" s="26"/>
      <c r="H27" s="26"/>
      <c r="I27" s="26"/>
      <c r="J27" s="26"/>
      <c r="K27" s="26"/>
      <c r="L27" s="31"/>
      <c r="M27" s="32">
        <f t="shared" si="0"/>
        <v>0</v>
      </c>
      <c r="N27" s="32">
        <f t="shared" si="1"/>
        <v>0</v>
      </c>
    </row>
    <row r="28" spans="1:14" x14ac:dyDescent="0.2">
      <c r="A28" s="5">
        <v>15</v>
      </c>
      <c r="B28" s="5" t="str">
        <f>IF(G28=0,"",団体データ!$C$6)</f>
        <v/>
      </c>
      <c r="C28" s="26"/>
      <c r="D28" s="26"/>
      <c r="E28" s="26"/>
      <c r="F28" s="26"/>
      <c r="G28" s="26"/>
      <c r="H28" s="26"/>
      <c r="I28" s="26"/>
      <c r="J28" s="26"/>
      <c r="K28" s="26"/>
      <c r="L28" s="31"/>
      <c r="M28" s="32">
        <f t="shared" si="0"/>
        <v>0</v>
      </c>
      <c r="N28" s="32">
        <f t="shared" si="1"/>
        <v>0</v>
      </c>
    </row>
    <row r="29" spans="1:14" x14ac:dyDescent="0.2">
      <c r="A29" s="4">
        <v>16</v>
      </c>
      <c r="B29" s="5" t="str">
        <f>IF(G29=0,"",団体データ!$C$6)</f>
        <v/>
      </c>
      <c r="C29" s="26"/>
      <c r="D29" s="26"/>
      <c r="E29" s="26"/>
      <c r="F29" s="26"/>
      <c r="G29" s="26"/>
      <c r="H29" s="26"/>
      <c r="I29" s="26"/>
      <c r="J29" s="26"/>
      <c r="K29" s="26"/>
      <c r="L29" s="31"/>
      <c r="M29" s="32">
        <f t="shared" si="0"/>
        <v>0</v>
      </c>
      <c r="N29" s="32">
        <f t="shared" si="1"/>
        <v>0</v>
      </c>
    </row>
    <row r="30" spans="1:14" x14ac:dyDescent="0.2">
      <c r="A30" s="5">
        <v>17</v>
      </c>
      <c r="B30" s="5" t="str">
        <f>IF(G30=0,"",団体データ!$C$6)</f>
        <v/>
      </c>
      <c r="C30" s="26"/>
      <c r="D30" s="26"/>
      <c r="E30" s="26"/>
      <c r="F30" s="26"/>
      <c r="G30" s="26"/>
      <c r="H30" s="26"/>
      <c r="I30" s="26"/>
      <c r="J30" s="26"/>
      <c r="K30" s="26"/>
      <c r="L30" s="31"/>
      <c r="M30" s="32">
        <f t="shared" si="0"/>
        <v>0</v>
      </c>
      <c r="N30" s="32">
        <f t="shared" si="1"/>
        <v>0</v>
      </c>
    </row>
    <row r="31" spans="1:14" x14ac:dyDescent="0.2">
      <c r="A31" s="4">
        <v>18</v>
      </c>
      <c r="B31" s="5" t="str">
        <f>IF(G31=0,"",団体データ!$C$6)</f>
        <v/>
      </c>
      <c r="C31" s="26"/>
      <c r="D31" s="26"/>
      <c r="E31" s="26"/>
      <c r="F31" s="26"/>
      <c r="G31" s="26"/>
      <c r="H31" s="26"/>
      <c r="I31" s="26"/>
      <c r="J31" s="26"/>
      <c r="K31" s="26"/>
      <c r="L31" s="31"/>
      <c r="M31" s="32">
        <f t="shared" si="0"/>
        <v>0</v>
      </c>
      <c r="N31" s="32">
        <f t="shared" si="1"/>
        <v>0</v>
      </c>
    </row>
    <row r="32" spans="1:14" x14ac:dyDescent="0.2">
      <c r="A32" s="5">
        <v>19</v>
      </c>
      <c r="B32" s="5" t="str">
        <f>IF(G32=0,"",団体データ!$C$6)</f>
        <v/>
      </c>
      <c r="C32" s="26"/>
      <c r="D32" s="26"/>
      <c r="E32" s="26"/>
      <c r="F32" s="26"/>
      <c r="G32" s="26"/>
      <c r="H32" s="26"/>
      <c r="I32" s="26"/>
      <c r="J32" s="26"/>
      <c r="K32" s="26"/>
      <c r="L32" s="31"/>
      <c r="M32" s="32">
        <f t="shared" si="0"/>
        <v>0</v>
      </c>
      <c r="N32" s="32">
        <f t="shared" si="1"/>
        <v>0</v>
      </c>
    </row>
    <row r="33" spans="1:14" x14ac:dyDescent="0.2">
      <c r="A33" s="4">
        <v>20</v>
      </c>
      <c r="B33" s="5" t="str">
        <f>IF(G33=0,"",団体データ!$C$6)</f>
        <v/>
      </c>
      <c r="C33" s="26"/>
      <c r="D33" s="26"/>
      <c r="E33" s="26"/>
      <c r="F33" s="26"/>
      <c r="G33" s="26"/>
      <c r="H33" s="26"/>
      <c r="I33" s="26"/>
      <c r="J33" s="26"/>
      <c r="K33" s="26"/>
      <c r="L33" s="31"/>
      <c r="M33" s="32">
        <f t="shared" si="0"/>
        <v>0</v>
      </c>
      <c r="N33" s="32">
        <f t="shared" si="1"/>
        <v>0</v>
      </c>
    </row>
    <row r="34" spans="1:14" x14ac:dyDescent="0.2">
      <c r="A34" s="5">
        <v>21</v>
      </c>
      <c r="B34" s="5" t="str">
        <f>IF(G34=0,"",団体データ!$C$6)</f>
        <v/>
      </c>
      <c r="C34" s="26"/>
      <c r="D34" s="26"/>
      <c r="E34" s="26"/>
      <c r="F34" s="26"/>
      <c r="G34" s="26"/>
      <c r="H34" s="26"/>
      <c r="I34" s="26"/>
      <c r="J34" s="26"/>
      <c r="K34" s="26"/>
      <c r="L34" s="31"/>
      <c r="M34" s="32">
        <f t="shared" si="0"/>
        <v>0</v>
      </c>
      <c r="N34" s="32">
        <f t="shared" si="1"/>
        <v>0</v>
      </c>
    </row>
    <row r="35" spans="1:14" x14ac:dyDescent="0.2">
      <c r="A35" s="4">
        <v>22</v>
      </c>
      <c r="B35" s="5" t="str">
        <f>IF(G35=0,"",団体データ!$C$6)</f>
        <v/>
      </c>
      <c r="C35" s="26"/>
      <c r="D35" s="26"/>
      <c r="E35" s="26"/>
      <c r="F35" s="26"/>
      <c r="G35" s="26"/>
      <c r="H35" s="26"/>
      <c r="I35" s="26"/>
      <c r="J35" s="26"/>
      <c r="K35" s="26"/>
      <c r="L35" s="31"/>
      <c r="M35" s="32">
        <f t="shared" si="0"/>
        <v>0</v>
      </c>
      <c r="N35" s="32">
        <f t="shared" si="1"/>
        <v>0</v>
      </c>
    </row>
    <row r="36" spans="1:14" x14ac:dyDescent="0.2">
      <c r="A36" s="5">
        <v>23</v>
      </c>
      <c r="B36" s="5" t="str">
        <f>IF(G36=0,"",団体データ!$C$6)</f>
        <v/>
      </c>
      <c r="C36" s="26"/>
      <c r="D36" s="26"/>
      <c r="E36" s="26"/>
      <c r="F36" s="26"/>
      <c r="G36" s="26"/>
      <c r="H36" s="26"/>
      <c r="I36" s="26"/>
      <c r="J36" s="26"/>
      <c r="K36" s="26"/>
      <c r="L36" s="31"/>
      <c r="M36" s="32">
        <f t="shared" si="0"/>
        <v>0</v>
      </c>
      <c r="N36" s="32">
        <f t="shared" si="1"/>
        <v>0</v>
      </c>
    </row>
    <row r="37" spans="1:14" x14ac:dyDescent="0.2">
      <c r="A37" s="4">
        <v>24</v>
      </c>
      <c r="B37" s="5" t="str">
        <f>IF(G37=0,"",団体データ!$C$6)</f>
        <v/>
      </c>
      <c r="C37" s="26"/>
      <c r="D37" s="26"/>
      <c r="E37" s="26"/>
      <c r="F37" s="26"/>
      <c r="G37" s="26"/>
      <c r="H37" s="26"/>
      <c r="I37" s="26"/>
      <c r="J37" s="26"/>
      <c r="K37" s="26"/>
      <c r="L37" s="31"/>
      <c r="M37" s="32">
        <f t="shared" si="0"/>
        <v>0</v>
      </c>
      <c r="N37" s="32">
        <f t="shared" si="1"/>
        <v>0</v>
      </c>
    </row>
    <row r="38" spans="1:14" x14ac:dyDescent="0.2">
      <c r="A38" s="5">
        <v>25</v>
      </c>
      <c r="B38" s="5" t="str">
        <f>IF(G38=0,"",団体データ!$C$6)</f>
        <v/>
      </c>
      <c r="C38" s="26"/>
      <c r="D38" s="26"/>
      <c r="E38" s="26"/>
      <c r="F38" s="26"/>
      <c r="G38" s="26"/>
      <c r="H38" s="26"/>
      <c r="I38" s="26"/>
      <c r="J38" s="26"/>
      <c r="K38" s="26"/>
      <c r="L38" s="31"/>
      <c r="M38" s="32">
        <f t="shared" si="0"/>
        <v>0</v>
      </c>
      <c r="N38" s="32">
        <f t="shared" si="1"/>
        <v>0</v>
      </c>
    </row>
    <row r="39" spans="1:14" x14ac:dyDescent="0.2">
      <c r="A39" s="4">
        <v>26</v>
      </c>
      <c r="B39" s="5" t="str">
        <f>IF(G39=0,"",団体データ!$C$6)</f>
        <v/>
      </c>
      <c r="C39" s="26"/>
      <c r="D39" s="26"/>
      <c r="E39" s="26"/>
      <c r="F39" s="26"/>
      <c r="G39" s="26"/>
      <c r="H39" s="26"/>
      <c r="I39" s="26"/>
      <c r="J39" s="26"/>
      <c r="K39" s="26"/>
      <c r="L39" s="31"/>
      <c r="M39" s="32">
        <f t="shared" si="0"/>
        <v>0</v>
      </c>
      <c r="N39" s="32">
        <f t="shared" si="1"/>
        <v>0</v>
      </c>
    </row>
    <row r="40" spans="1:14" x14ac:dyDescent="0.2">
      <c r="A40" s="5">
        <v>27</v>
      </c>
      <c r="B40" s="5" t="str">
        <f>IF(G40=0,"",団体データ!$C$6)</f>
        <v/>
      </c>
      <c r="C40" s="26"/>
      <c r="D40" s="26"/>
      <c r="E40" s="26"/>
      <c r="F40" s="26"/>
      <c r="G40" s="26"/>
      <c r="H40" s="26"/>
      <c r="I40" s="26"/>
      <c r="J40" s="26"/>
      <c r="K40" s="26"/>
      <c r="L40" s="31"/>
      <c r="M40" s="32">
        <f t="shared" si="0"/>
        <v>0</v>
      </c>
      <c r="N40" s="32">
        <f t="shared" si="1"/>
        <v>0</v>
      </c>
    </row>
    <row r="41" spans="1:14" x14ac:dyDescent="0.2">
      <c r="A41" s="4">
        <v>28</v>
      </c>
      <c r="B41" s="5" t="str">
        <f>IF(G41=0,"",団体データ!$C$6)</f>
        <v/>
      </c>
      <c r="C41" s="26"/>
      <c r="D41" s="26"/>
      <c r="E41" s="26"/>
      <c r="F41" s="26"/>
      <c r="G41" s="26"/>
      <c r="H41" s="26"/>
      <c r="I41" s="26"/>
      <c r="J41" s="26"/>
      <c r="K41" s="26"/>
      <c r="L41" s="31"/>
      <c r="M41" s="32">
        <f t="shared" si="0"/>
        <v>0</v>
      </c>
      <c r="N41" s="32">
        <f t="shared" si="1"/>
        <v>0</v>
      </c>
    </row>
    <row r="42" spans="1:14" x14ac:dyDescent="0.2">
      <c r="A42" s="5">
        <v>29</v>
      </c>
      <c r="B42" s="5" t="str">
        <f>IF(G42=0,"",団体データ!$C$6)</f>
        <v/>
      </c>
      <c r="C42" s="26"/>
      <c r="D42" s="26"/>
      <c r="E42" s="26"/>
      <c r="F42" s="26"/>
      <c r="G42" s="26"/>
      <c r="H42" s="26"/>
      <c r="I42" s="26"/>
      <c r="J42" s="26"/>
      <c r="K42" s="26"/>
      <c r="L42" s="31"/>
      <c r="M42" s="32">
        <f t="shared" si="0"/>
        <v>0</v>
      </c>
      <c r="N42" s="32">
        <f t="shared" si="1"/>
        <v>0</v>
      </c>
    </row>
    <row r="43" spans="1:14" x14ac:dyDescent="0.2">
      <c r="A43" s="4">
        <v>30</v>
      </c>
      <c r="B43" s="5" t="str">
        <f>IF(G43=0,"",団体データ!$C$6)</f>
        <v/>
      </c>
      <c r="C43" s="26"/>
      <c r="D43" s="26"/>
      <c r="E43" s="26"/>
      <c r="F43" s="26"/>
      <c r="G43" s="26"/>
      <c r="H43" s="26"/>
      <c r="I43" s="26"/>
      <c r="J43" s="26"/>
      <c r="K43" s="26"/>
      <c r="L43" s="31"/>
      <c r="M43" s="32">
        <f t="shared" si="0"/>
        <v>0</v>
      </c>
      <c r="N43" s="32">
        <f t="shared" si="1"/>
        <v>0</v>
      </c>
    </row>
    <row r="44" spans="1:14" x14ac:dyDescent="0.2">
      <c r="A44" s="5">
        <v>31</v>
      </c>
      <c r="B44" s="5" t="str">
        <f>IF(G44=0,"",団体データ!$C$6)</f>
        <v/>
      </c>
      <c r="C44" s="26"/>
      <c r="D44" s="26"/>
      <c r="E44" s="26"/>
      <c r="F44" s="26"/>
      <c r="G44" s="26"/>
      <c r="H44" s="26"/>
      <c r="I44" s="26"/>
      <c r="J44" s="26"/>
      <c r="K44" s="26"/>
      <c r="L44" s="31"/>
      <c r="M44" s="32">
        <f t="shared" si="0"/>
        <v>0</v>
      </c>
      <c r="N44" s="32">
        <f t="shared" si="1"/>
        <v>0</v>
      </c>
    </row>
    <row r="45" spans="1:14" x14ac:dyDescent="0.2">
      <c r="A45" s="4">
        <v>32</v>
      </c>
      <c r="B45" s="5" t="str">
        <f>IF(G45=0,"",団体データ!$C$6)</f>
        <v/>
      </c>
      <c r="C45" s="26"/>
      <c r="D45" s="26"/>
      <c r="E45" s="26"/>
      <c r="F45" s="26"/>
      <c r="G45" s="26"/>
      <c r="H45" s="26"/>
      <c r="I45" s="26"/>
      <c r="J45" s="26"/>
      <c r="K45" s="26"/>
      <c r="L45" s="31"/>
      <c r="M45" s="32">
        <f t="shared" si="0"/>
        <v>0</v>
      </c>
      <c r="N45" s="32">
        <f t="shared" si="1"/>
        <v>0</v>
      </c>
    </row>
    <row r="46" spans="1:14" x14ac:dyDescent="0.2">
      <c r="A46" s="5">
        <v>33</v>
      </c>
      <c r="B46" s="5" t="str">
        <f>IF(G46=0,"",団体データ!$C$6)</f>
        <v/>
      </c>
      <c r="C46" s="26"/>
      <c r="D46" s="26"/>
      <c r="E46" s="26"/>
      <c r="F46" s="26"/>
      <c r="G46" s="26"/>
      <c r="H46" s="26"/>
      <c r="I46" s="26"/>
      <c r="J46" s="26"/>
      <c r="K46" s="26"/>
      <c r="L46" s="31"/>
      <c r="M46" s="32">
        <f t="shared" si="0"/>
        <v>0</v>
      </c>
      <c r="N46" s="32">
        <f t="shared" si="1"/>
        <v>0</v>
      </c>
    </row>
    <row r="47" spans="1:14" x14ac:dyDescent="0.2">
      <c r="A47" s="4">
        <v>34</v>
      </c>
      <c r="B47" s="5" t="str">
        <f>IF(G47=0,"",団体データ!$C$6)</f>
        <v/>
      </c>
      <c r="C47" s="26"/>
      <c r="D47" s="26"/>
      <c r="E47" s="26"/>
      <c r="F47" s="26"/>
      <c r="G47" s="26"/>
      <c r="H47" s="26"/>
      <c r="I47" s="26"/>
      <c r="J47" s="26"/>
      <c r="K47" s="26"/>
      <c r="L47" s="31"/>
      <c r="M47" s="32">
        <f t="shared" si="0"/>
        <v>0</v>
      </c>
      <c r="N47" s="32">
        <f t="shared" si="1"/>
        <v>0</v>
      </c>
    </row>
    <row r="48" spans="1:14" x14ac:dyDescent="0.2">
      <c r="A48" s="5">
        <v>35</v>
      </c>
      <c r="B48" s="5" t="str">
        <f>IF(G48=0,"",団体データ!$C$6)</f>
        <v/>
      </c>
      <c r="C48" s="26"/>
      <c r="D48" s="26"/>
      <c r="E48" s="26"/>
      <c r="F48" s="26"/>
      <c r="G48" s="26"/>
      <c r="H48" s="26"/>
      <c r="I48" s="26"/>
      <c r="J48" s="26"/>
      <c r="K48" s="26"/>
      <c r="L48" s="31"/>
      <c r="M48" s="32">
        <f t="shared" si="0"/>
        <v>0</v>
      </c>
      <c r="N48" s="32">
        <f t="shared" si="1"/>
        <v>0</v>
      </c>
    </row>
    <row r="49" spans="1:14" x14ac:dyDescent="0.2">
      <c r="A49" s="4">
        <v>36</v>
      </c>
      <c r="B49" s="5" t="str">
        <f>IF(G49=0,"",団体データ!$C$6)</f>
        <v/>
      </c>
      <c r="C49" s="26"/>
      <c r="D49" s="26"/>
      <c r="E49" s="26"/>
      <c r="F49" s="26"/>
      <c r="G49" s="26"/>
      <c r="H49" s="26"/>
      <c r="I49" s="26"/>
      <c r="J49" s="26"/>
      <c r="K49" s="26"/>
      <c r="L49" s="31"/>
      <c r="M49" s="32">
        <f t="shared" si="0"/>
        <v>0</v>
      </c>
      <c r="N49" s="32">
        <f t="shared" si="1"/>
        <v>0</v>
      </c>
    </row>
    <row r="50" spans="1:14" x14ac:dyDescent="0.2">
      <c r="A50" s="5">
        <v>37</v>
      </c>
      <c r="B50" s="5" t="str">
        <f>IF(G50=0,"",団体データ!$C$6)</f>
        <v/>
      </c>
      <c r="C50" s="26"/>
      <c r="D50" s="26"/>
      <c r="E50" s="26"/>
      <c r="F50" s="26"/>
      <c r="G50" s="26"/>
      <c r="H50" s="26"/>
      <c r="I50" s="26"/>
      <c r="J50" s="26"/>
      <c r="K50" s="26"/>
      <c r="L50" s="31"/>
      <c r="M50" s="32">
        <f t="shared" si="0"/>
        <v>0</v>
      </c>
      <c r="N50" s="32">
        <f t="shared" si="1"/>
        <v>0</v>
      </c>
    </row>
    <row r="51" spans="1:14" x14ac:dyDescent="0.2">
      <c r="A51" s="4">
        <v>38</v>
      </c>
      <c r="B51" s="5" t="str">
        <f>IF(G51=0,"",団体データ!$C$6)</f>
        <v/>
      </c>
      <c r="C51" s="26"/>
      <c r="D51" s="26"/>
      <c r="E51" s="26"/>
      <c r="F51" s="26"/>
      <c r="G51" s="26"/>
      <c r="H51" s="26"/>
      <c r="I51" s="26"/>
      <c r="J51" s="26"/>
      <c r="K51" s="26"/>
      <c r="L51" s="31"/>
      <c r="M51" s="32">
        <f t="shared" si="0"/>
        <v>0</v>
      </c>
      <c r="N51" s="32">
        <f t="shared" si="1"/>
        <v>0</v>
      </c>
    </row>
    <row r="52" spans="1:14" x14ac:dyDescent="0.2">
      <c r="A52" s="5">
        <v>39</v>
      </c>
      <c r="B52" s="5" t="str">
        <f>IF(G52=0,"",団体データ!$C$6)</f>
        <v/>
      </c>
      <c r="C52" s="26"/>
      <c r="D52" s="26"/>
      <c r="E52" s="26"/>
      <c r="F52" s="26"/>
      <c r="G52" s="26"/>
      <c r="H52" s="26"/>
      <c r="I52" s="26"/>
      <c r="J52" s="26"/>
      <c r="K52" s="26"/>
      <c r="L52" s="31"/>
      <c r="M52" s="32">
        <f t="shared" si="0"/>
        <v>0</v>
      </c>
      <c r="N52" s="32">
        <f t="shared" si="1"/>
        <v>0</v>
      </c>
    </row>
    <row r="53" spans="1:14" x14ac:dyDescent="0.2">
      <c r="A53" s="4">
        <v>40</v>
      </c>
      <c r="B53" s="5" t="str">
        <f>IF(G53=0,"",団体データ!$C$6)</f>
        <v/>
      </c>
      <c r="C53" s="26"/>
      <c r="D53" s="26"/>
      <c r="E53" s="26"/>
      <c r="F53" s="26"/>
      <c r="G53" s="26"/>
      <c r="H53" s="26"/>
      <c r="I53" s="26"/>
      <c r="J53" s="26"/>
      <c r="K53" s="26"/>
      <c r="L53" s="31"/>
      <c r="M53" s="32">
        <f t="shared" si="0"/>
        <v>0</v>
      </c>
      <c r="N53" s="32">
        <f t="shared" si="1"/>
        <v>0</v>
      </c>
    </row>
    <row r="54" spans="1:14" x14ac:dyDescent="0.2">
      <c r="A54" s="5">
        <v>41</v>
      </c>
      <c r="B54" s="5" t="str">
        <f>IF(G54=0,"",団体データ!$C$6)</f>
        <v/>
      </c>
      <c r="C54" s="26"/>
      <c r="D54" s="26"/>
      <c r="E54" s="26"/>
      <c r="F54" s="26"/>
      <c r="G54" s="26"/>
      <c r="H54" s="26"/>
      <c r="I54" s="26"/>
      <c r="J54" s="26"/>
      <c r="K54" s="26"/>
      <c r="L54" s="31"/>
      <c r="M54" s="32">
        <f t="shared" si="0"/>
        <v>0</v>
      </c>
      <c r="N54" s="32">
        <f t="shared" si="1"/>
        <v>0</v>
      </c>
    </row>
    <row r="55" spans="1:14" x14ac:dyDescent="0.2">
      <c r="A55" s="4">
        <v>42</v>
      </c>
      <c r="B55" s="5" t="str">
        <f>IF(G55=0,"",団体データ!$C$6)</f>
        <v/>
      </c>
      <c r="C55" s="26"/>
      <c r="D55" s="26"/>
      <c r="E55" s="26"/>
      <c r="F55" s="26"/>
      <c r="G55" s="26"/>
      <c r="H55" s="26"/>
      <c r="I55" s="26"/>
      <c r="J55" s="26"/>
      <c r="K55" s="26"/>
      <c r="L55" s="31"/>
      <c r="M55" s="32">
        <f t="shared" si="0"/>
        <v>0</v>
      </c>
      <c r="N55" s="32">
        <f t="shared" si="1"/>
        <v>0</v>
      </c>
    </row>
    <row r="56" spans="1:14" x14ac:dyDescent="0.2">
      <c r="A56" s="5">
        <v>43</v>
      </c>
      <c r="B56" s="5" t="str">
        <f>IF(G56=0,"",団体データ!$C$6)</f>
        <v/>
      </c>
      <c r="C56" s="26"/>
      <c r="D56" s="26"/>
      <c r="E56" s="26"/>
      <c r="F56" s="26"/>
      <c r="G56" s="26"/>
      <c r="H56" s="26"/>
      <c r="I56" s="26"/>
      <c r="J56" s="26"/>
      <c r="K56" s="26"/>
      <c r="L56" s="31"/>
      <c r="M56" s="32">
        <f t="shared" si="0"/>
        <v>0</v>
      </c>
      <c r="N56" s="32">
        <f t="shared" si="1"/>
        <v>0</v>
      </c>
    </row>
    <row r="57" spans="1:14" x14ac:dyDescent="0.2">
      <c r="A57" s="4">
        <v>44</v>
      </c>
      <c r="B57" s="5" t="str">
        <f>IF(G57=0,"",団体データ!$C$6)</f>
        <v/>
      </c>
      <c r="C57" s="26"/>
      <c r="D57" s="26"/>
      <c r="E57" s="26"/>
      <c r="F57" s="26"/>
      <c r="G57" s="26"/>
      <c r="H57" s="26"/>
      <c r="I57" s="26"/>
      <c r="J57" s="26"/>
      <c r="K57" s="26"/>
      <c r="L57" s="31"/>
      <c r="M57" s="32">
        <f t="shared" si="0"/>
        <v>0</v>
      </c>
      <c r="N57" s="32">
        <f t="shared" si="1"/>
        <v>0</v>
      </c>
    </row>
    <row r="58" spans="1:14" x14ac:dyDescent="0.2">
      <c r="A58" s="5">
        <v>45</v>
      </c>
      <c r="B58" s="5" t="str">
        <f>IF(G58=0,"",団体データ!$C$6)</f>
        <v/>
      </c>
      <c r="C58" s="26"/>
      <c r="D58" s="26"/>
      <c r="E58" s="26"/>
      <c r="F58" s="26"/>
      <c r="G58" s="26"/>
      <c r="H58" s="26"/>
      <c r="I58" s="26"/>
      <c r="J58" s="26"/>
      <c r="K58" s="26"/>
      <c r="L58" s="31"/>
      <c r="M58" s="32">
        <f t="shared" si="0"/>
        <v>0</v>
      </c>
      <c r="N58" s="32">
        <f t="shared" si="1"/>
        <v>0</v>
      </c>
    </row>
    <row r="59" spans="1:14" x14ac:dyDescent="0.2">
      <c r="A59" s="4">
        <v>46</v>
      </c>
      <c r="B59" s="5" t="str">
        <f>IF(G59=0,"",団体データ!$C$6)</f>
        <v/>
      </c>
      <c r="C59" s="26"/>
      <c r="D59" s="26"/>
      <c r="E59" s="26"/>
      <c r="F59" s="26"/>
      <c r="G59" s="26"/>
      <c r="H59" s="26"/>
      <c r="I59" s="26"/>
      <c r="J59" s="26"/>
      <c r="K59" s="26"/>
      <c r="L59" s="31"/>
      <c r="M59" s="32">
        <f t="shared" si="0"/>
        <v>0</v>
      </c>
      <c r="N59" s="32">
        <f t="shared" si="1"/>
        <v>0</v>
      </c>
    </row>
    <row r="60" spans="1:14" x14ac:dyDescent="0.2">
      <c r="A60" s="5">
        <v>47</v>
      </c>
      <c r="B60" s="5" t="str">
        <f>IF(G60=0,"",団体データ!$C$6)</f>
        <v/>
      </c>
      <c r="C60" s="26"/>
      <c r="D60" s="26"/>
      <c r="E60" s="26"/>
      <c r="F60" s="26"/>
      <c r="G60" s="26"/>
      <c r="H60" s="26"/>
      <c r="I60" s="26"/>
      <c r="J60" s="26"/>
      <c r="K60" s="26"/>
      <c r="L60" s="31"/>
      <c r="M60" s="32">
        <f t="shared" si="0"/>
        <v>0</v>
      </c>
      <c r="N60" s="32">
        <f t="shared" si="1"/>
        <v>0</v>
      </c>
    </row>
    <row r="61" spans="1:14" x14ac:dyDescent="0.2">
      <c r="A61" s="4">
        <v>48</v>
      </c>
      <c r="B61" s="5" t="str">
        <f>IF(G61=0,"",団体データ!$C$6)</f>
        <v/>
      </c>
      <c r="C61" s="26"/>
      <c r="D61" s="26"/>
      <c r="E61" s="26"/>
      <c r="F61" s="26"/>
      <c r="G61" s="26"/>
      <c r="H61" s="26"/>
      <c r="I61" s="26"/>
      <c r="J61" s="26"/>
      <c r="K61" s="26"/>
      <c r="L61" s="31"/>
      <c r="M61" s="32">
        <f t="shared" si="0"/>
        <v>0</v>
      </c>
      <c r="N61" s="32">
        <f t="shared" si="1"/>
        <v>0</v>
      </c>
    </row>
    <row r="62" spans="1:14" x14ac:dyDescent="0.2">
      <c r="A62" s="5">
        <v>49</v>
      </c>
      <c r="B62" s="5" t="str">
        <f>IF(G62=0,"",団体データ!$C$6)</f>
        <v/>
      </c>
      <c r="C62" s="26"/>
      <c r="D62" s="26"/>
      <c r="E62" s="26"/>
      <c r="F62" s="26"/>
      <c r="G62" s="26"/>
      <c r="H62" s="26"/>
      <c r="I62" s="26"/>
      <c r="J62" s="26"/>
      <c r="K62" s="26"/>
      <c r="L62" s="31"/>
      <c r="M62" s="32">
        <f t="shared" si="0"/>
        <v>0</v>
      </c>
      <c r="N62" s="32">
        <f t="shared" si="1"/>
        <v>0</v>
      </c>
    </row>
    <row r="63" spans="1:14" x14ac:dyDescent="0.2">
      <c r="A63" s="4">
        <v>50</v>
      </c>
      <c r="B63" s="5" t="str">
        <f>IF(G63=0,"",団体データ!$C$6)</f>
        <v/>
      </c>
      <c r="C63" s="26"/>
      <c r="D63" s="26"/>
      <c r="E63" s="26"/>
      <c r="F63" s="26"/>
      <c r="G63" s="26"/>
      <c r="H63" s="26"/>
      <c r="I63" s="26"/>
      <c r="J63" s="26"/>
      <c r="K63" s="26"/>
      <c r="L63" s="31"/>
      <c r="M63" s="32">
        <f t="shared" si="0"/>
        <v>0</v>
      </c>
      <c r="N63" s="32">
        <f t="shared" si="1"/>
        <v>0</v>
      </c>
    </row>
    <row r="64" spans="1:14" x14ac:dyDescent="0.2">
      <c r="A64" s="5">
        <v>51</v>
      </c>
      <c r="B64" s="5" t="str">
        <f>IF(G64=0,"",団体データ!$C$6)</f>
        <v/>
      </c>
      <c r="C64" s="26"/>
      <c r="D64" s="26"/>
      <c r="E64" s="26"/>
      <c r="F64" s="26"/>
      <c r="G64" s="26"/>
      <c r="H64" s="26"/>
      <c r="I64" s="26"/>
      <c r="J64" s="26"/>
      <c r="K64" s="26"/>
      <c r="L64" s="31"/>
      <c r="M64" s="32">
        <f t="shared" si="0"/>
        <v>0</v>
      </c>
      <c r="N64" s="32">
        <f t="shared" si="1"/>
        <v>0</v>
      </c>
    </row>
    <row r="65" spans="1:14" x14ac:dyDescent="0.2">
      <c r="A65" s="4">
        <v>52</v>
      </c>
      <c r="B65" s="5" t="str">
        <f>IF(G65=0,"",団体データ!$C$6)</f>
        <v/>
      </c>
      <c r="C65" s="26"/>
      <c r="D65" s="26"/>
      <c r="E65" s="26"/>
      <c r="F65" s="26"/>
      <c r="G65" s="26"/>
      <c r="H65" s="26"/>
      <c r="I65" s="26"/>
      <c r="J65" s="26"/>
      <c r="K65" s="26"/>
      <c r="L65" s="31"/>
      <c r="M65" s="32">
        <f t="shared" si="0"/>
        <v>0</v>
      </c>
      <c r="N65" s="32">
        <f t="shared" si="1"/>
        <v>0</v>
      </c>
    </row>
    <row r="66" spans="1:14" x14ac:dyDescent="0.2">
      <c r="A66" s="5">
        <v>53</v>
      </c>
      <c r="B66" s="5" t="str">
        <f>IF(G66=0,"",団体データ!$C$6)</f>
        <v/>
      </c>
      <c r="C66" s="26"/>
      <c r="D66" s="26"/>
      <c r="E66" s="26"/>
      <c r="F66" s="26"/>
      <c r="G66" s="26"/>
      <c r="H66" s="26"/>
      <c r="I66" s="26"/>
      <c r="J66" s="26"/>
      <c r="K66" s="26"/>
      <c r="L66" s="31"/>
      <c r="M66" s="32">
        <f t="shared" si="0"/>
        <v>0</v>
      </c>
      <c r="N66" s="32">
        <f t="shared" si="1"/>
        <v>0</v>
      </c>
    </row>
    <row r="67" spans="1:14" x14ac:dyDescent="0.2">
      <c r="A67" s="4">
        <v>54</v>
      </c>
      <c r="B67" s="5" t="str">
        <f>IF(G67=0,"",団体データ!$C$6)</f>
        <v/>
      </c>
      <c r="C67" s="26"/>
      <c r="D67" s="26"/>
      <c r="E67" s="26"/>
      <c r="F67" s="26"/>
      <c r="G67" s="26"/>
      <c r="H67" s="26"/>
      <c r="I67" s="26"/>
      <c r="J67" s="26"/>
      <c r="K67" s="26"/>
      <c r="L67" s="31"/>
      <c r="M67" s="32">
        <f t="shared" si="0"/>
        <v>0</v>
      </c>
      <c r="N67" s="32">
        <f t="shared" si="1"/>
        <v>0</v>
      </c>
    </row>
    <row r="68" spans="1:14" x14ac:dyDescent="0.2">
      <c r="A68" s="5">
        <v>55</v>
      </c>
      <c r="B68" s="5" t="str">
        <f>IF(G68=0,"",団体データ!$C$6)</f>
        <v/>
      </c>
      <c r="C68" s="26"/>
      <c r="D68" s="26"/>
      <c r="E68" s="26"/>
      <c r="F68" s="26"/>
      <c r="G68" s="26"/>
      <c r="H68" s="26"/>
      <c r="I68" s="26"/>
      <c r="J68" s="26"/>
      <c r="K68" s="26"/>
      <c r="L68" s="31"/>
      <c r="M68" s="32">
        <f t="shared" si="0"/>
        <v>0</v>
      </c>
      <c r="N68" s="32">
        <f t="shared" si="1"/>
        <v>0</v>
      </c>
    </row>
    <row r="69" spans="1:14" x14ac:dyDescent="0.2">
      <c r="A69" s="4">
        <v>56</v>
      </c>
      <c r="B69" s="5" t="str">
        <f>IF(G69=0,"",団体データ!$C$6)</f>
        <v/>
      </c>
      <c r="C69" s="26"/>
      <c r="D69" s="26"/>
      <c r="E69" s="26"/>
      <c r="F69" s="26"/>
      <c r="G69" s="26"/>
      <c r="H69" s="26"/>
      <c r="I69" s="26"/>
      <c r="J69" s="26"/>
      <c r="K69" s="26"/>
      <c r="L69" s="31"/>
      <c r="M69" s="32">
        <f t="shared" si="0"/>
        <v>0</v>
      </c>
      <c r="N69" s="32">
        <f t="shared" si="1"/>
        <v>0</v>
      </c>
    </row>
    <row r="70" spans="1:14" x14ac:dyDescent="0.2">
      <c r="A70" s="5">
        <v>57</v>
      </c>
      <c r="B70" s="5" t="str">
        <f>IF(G70=0,"",団体データ!$C$6)</f>
        <v/>
      </c>
      <c r="C70" s="26"/>
      <c r="D70" s="26"/>
      <c r="E70" s="26"/>
      <c r="F70" s="26"/>
      <c r="G70" s="26"/>
      <c r="H70" s="26"/>
      <c r="I70" s="26"/>
      <c r="J70" s="26"/>
      <c r="K70" s="26"/>
      <c r="L70" s="31"/>
      <c r="M70" s="32">
        <f t="shared" si="0"/>
        <v>0</v>
      </c>
      <c r="N70" s="32">
        <f t="shared" si="1"/>
        <v>0</v>
      </c>
    </row>
    <row r="71" spans="1:14" x14ac:dyDescent="0.2">
      <c r="A71" s="4">
        <v>58</v>
      </c>
      <c r="B71" s="5" t="str">
        <f>IF(G71=0,"",団体データ!$C$6)</f>
        <v/>
      </c>
      <c r="C71" s="26"/>
      <c r="D71" s="26"/>
      <c r="E71" s="26"/>
      <c r="F71" s="26"/>
      <c r="G71" s="26"/>
      <c r="H71" s="26"/>
      <c r="I71" s="26"/>
      <c r="J71" s="26"/>
      <c r="K71" s="26"/>
      <c r="L71" s="31"/>
      <c r="M71" s="32">
        <f t="shared" si="0"/>
        <v>0</v>
      </c>
      <c r="N71" s="32">
        <f t="shared" si="1"/>
        <v>0</v>
      </c>
    </row>
    <row r="72" spans="1:14" x14ac:dyDescent="0.2">
      <c r="A72" s="4">
        <v>59</v>
      </c>
      <c r="B72" s="5" t="str">
        <f>IF(G72=0,"",団体データ!$C$6)</f>
        <v/>
      </c>
      <c r="C72" s="26"/>
      <c r="D72" s="26"/>
      <c r="E72" s="26"/>
      <c r="F72" s="26"/>
      <c r="G72" s="26"/>
      <c r="H72" s="26"/>
      <c r="I72" s="26"/>
      <c r="J72" s="26"/>
      <c r="K72" s="26"/>
      <c r="L72" s="31"/>
      <c r="M72" s="32">
        <f t="shared" si="0"/>
        <v>0</v>
      </c>
      <c r="N72" s="32">
        <f t="shared" si="1"/>
        <v>0</v>
      </c>
    </row>
    <row r="73" spans="1:14" x14ac:dyDescent="0.2">
      <c r="A73" s="4">
        <v>60</v>
      </c>
      <c r="B73" s="5" t="str">
        <f>IF(G73=0,"",団体データ!$C$6)</f>
        <v/>
      </c>
      <c r="C73" s="26"/>
      <c r="D73" s="26"/>
      <c r="E73" s="26"/>
      <c r="F73" s="26"/>
      <c r="G73" s="26"/>
      <c r="H73" s="26"/>
      <c r="I73" s="26"/>
      <c r="J73" s="26"/>
      <c r="K73" s="26"/>
      <c r="L73" s="31"/>
      <c r="M73" s="32">
        <f t="shared" si="0"/>
        <v>0</v>
      </c>
      <c r="N73" s="32">
        <f t="shared" si="1"/>
        <v>0</v>
      </c>
    </row>
    <row r="74" spans="1:14" x14ac:dyDescent="0.2">
      <c r="A74" s="4">
        <v>61</v>
      </c>
      <c r="B74" s="5" t="str">
        <f>IF(G74=0,"",団体データ!$C$6)</f>
        <v/>
      </c>
      <c r="C74" s="26"/>
      <c r="D74" s="26"/>
      <c r="E74" s="26"/>
      <c r="F74" s="26"/>
      <c r="G74" s="26"/>
      <c r="H74" s="26"/>
      <c r="I74" s="26"/>
      <c r="J74" s="26"/>
      <c r="K74" s="26"/>
      <c r="L74" s="31"/>
      <c r="M74" s="32">
        <f t="shared" si="0"/>
        <v>0</v>
      </c>
      <c r="N74" s="32">
        <f t="shared" si="1"/>
        <v>0</v>
      </c>
    </row>
    <row r="75" spans="1:14" x14ac:dyDescent="0.2">
      <c r="A75" s="4">
        <v>62</v>
      </c>
      <c r="B75" s="5" t="str">
        <f>IF(G75=0,"",団体データ!$C$6)</f>
        <v/>
      </c>
      <c r="C75" s="26"/>
      <c r="D75" s="26"/>
      <c r="E75" s="26"/>
      <c r="F75" s="26"/>
      <c r="G75" s="26"/>
      <c r="H75" s="26"/>
      <c r="I75" s="26"/>
      <c r="J75" s="26"/>
      <c r="K75" s="26"/>
      <c r="L75" s="31"/>
      <c r="M75" s="32">
        <f t="shared" si="0"/>
        <v>0</v>
      </c>
      <c r="N75" s="32">
        <f t="shared" si="1"/>
        <v>0</v>
      </c>
    </row>
    <row r="76" spans="1:14" x14ac:dyDescent="0.2">
      <c r="A76" s="4">
        <v>63</v>
      </c>
      <c r="B76" s="5" t="str">
        <f>IF(G76=0,"",団体データ!$C$6)</f>
        <v/>
      </c>
      <c r="C76" s="26"/>
      <c r="D76" s="26"/>
      <c r="E76" s="26"/>
      <c r="F76" s="26"/>
      <c r="G76" s="26"/>
      <c r="H76" s="26"/>
      <c r="I76" s="26"/>
      <c r="J76" s="26"/>
      <c r="K76" s="26"/>
      <c r="L76" s="31"/>
      <c r="M76" s="32">
        <f t="shared" si="0"/>
        <v>0</v>
      </c>
      <c r="N76" s="32">
        <f t="shared" si="1"/>
        <v>0</v>
      </c>
    </row>
    <row r="77" spans="1:14" x14ac:dyDescent="0.2">
      <c r="A77" s="4">
        <v>64</v>
      </c>
      <c r="B77" s="5" t="str">
        <f>IF(G77=0,"",団体データ!$C$6)</f>
        <v/>
      </c>
      <c r="C77" s="26"/>
      <c r="D77" s="26"/>
      <c r="E77" s="26"/>
      <c r="F77" s="26"/>
      <c r="G77" s="26"/>
      <c r="H77" s="26"/>
      <c r="I77" s="26"/>
      <c r="J77" s="26"/>
      <c r="K77" s="26"/>
      <c r="L77" s="31"/>
      <c r="M77" s="32">
        <f t="shared" si="0"/>
        <v>0</v>
      </c>
      <c r="N77" s="32">
        <f t="shared" si="1"/>
        <v>0</v>
      </c>
    </row>
    <row r="78" spans="1:14" x14ac:dyDescent="0.2">
      <c r="A78" s="4">
        <v>65</v>
      </c>
      <c r="B78" s="5" t="str">
        <f>IF(G78=0,"",団体データ!$C$6)</f>
        <v/>
      </c>
      <c r="C78" s="26"/>
      <c r="D78" s="26"/>
      <c r="E78" s="26"/>
      <c r="F78" s="26"/>
      <c r="G78" s="26"/>
      <c r="H78" s="26"/>
      <c r="I78" s="26"/>
      <c r="J78" s="26"/>
      <c r="K78" s="26"/>
      <c r="L78" s="31"/>
      <c r="M78" s="32">
        <f t="shared" ref="M78:M83" si="2">COUNTA(K78:L78)</f>
        <v>0</v>
      </c>
      <c r="N78" s="32">
        <f t="shared" ref="N78:N83" si="3">M78*4000</f>
        <v>0</v>
      </c>
    </row>
    <row r="79" spans="1:14" x14ac:dyDescent="0.2">
      <c r="A79" s="4">
        <v>66</v>
      </c>
      <c r="B79" s="5" t="str">
        <f>IF(G79=0,"",団体データ!$C$6)</f>
        <v/>
      </c>
      <c r="C79" s="26"/>
      <c r="D79" s="26"/>
      <c r="E79" s="26"/>
      <c r="F79" s="26"/>
      <c r="G79" s="26"/>
      <c r="H79" s="26"/>
      <c r="I79" s="26"/>
      <c r="J79" s="26"/>
      <c r="K79" s="26"/>
      <c r="L79" s="31"/>
      <c r="M79" s="32">
        <f t="shared" si="2"/>
        <v>0</v>
      </c>
      <c r="N79" s="32">
        <f t="shared" si="3"/>
        <v>0</v>
      </c>
    </row>
    <row r="80" spans="1:14" x14ac:dyDescent="0.2">
      <c r="A80" s="4">
        <v>67</v>
      </c>
      <c r="B80" s="5" t="str">
        <f>IF(G80=0,"",団体データ!$C$6)</f>
        <v/>
      </c>
      <c r="C80" s="26"/>
      <c r="D80" s="26"/>
      <c r="E80" s="26"/>
      <c r="F80" s="26"/>
      <c r="G80" s="26"/>
      <c r="H80" s="26"/>
      <c r="I80" s="26"/>
      <c r="J80" s="26"/>
      <c r="K80" s="26"/>
      <c r="L80" s="31"/>
      <c r="M80" s="32">
        <f t="shared" si="2"/>
        <v>0</v>
      </c>
      <c r="N80" s="32">
        <f t="shared" si="3"/>
        <v>0</v>
      </c>
    </row>
    <row r="81" spans="1:14" x14ac:dyDescent="0.2">
      <c r="A81" s="4">
        <v>68</v>
      </c>
      <c r="B81" s="5" t="str">
        <f>IF(G81=0,"",団体データ!$C$6)</f>
        <v/>
      </c>
      <c r="C81" s="26"/>
      <c r="D81" s="26"/>
      <c r="E81" s="26"/>
      <c r="F81" s="26"/>
      <c r="G81" s="26"/>
      <c r="H81" s="26"/>
      <c r="I81" s="26"/>
      <c r="J81" s="26"/>
      <c r="K81" s="26"/>
      <c r="L81" s="31"/>
      <c r="M81" s="32">
        <f t="shared" si="2"/>
        <v>0</v>
      </c>
      <c r="N81" s="32">
        <f t="shared" si="3"/>
        <v>0</v>
      </c>
    </row>
    <row r="82" spans="1:14" x14ac:dyDescent="0.2">
      <c r="A82" s="4">
        <v>69</v>
      </c>
      <c r="B82" s="5" t="str">
        <f>IF(G82=0,"",団体データ!$C$6)</f>
        <v/>
      </c>
      <c r="C82" s="26"/>
      <c r="D82" s="26"/>
      <c r="E82" s="26"/>
      <c r="F82" s="26"/>
      <c r="G82" s="26"/>
      <c r="H82" s="26"/>
      <c r="I82" s="26"/>
      <c r="J82" s="26"/>
      <c r="K82" s="26"/>
      <c r="L82" s="31"/>
      <c r="M82" s="32">
        <f t="shared" si="2"/>
        <v>0</v>
      </c>
      <c r="N82" s="32">
        <f t="shared" si="3"/>
        <v>0</v>
      </c>
    </row>
    <row r="83" spans="1:14" x14ac:dyDescent="0.2">
      <c r="A83" s="34">
        <v>70</v>
      </c>
      <c r="B83" s="35" t="str">
        <f>IF(G83=0,"",団体データ!$C$6)</f>
        <v/>
      </c>
      <c r="C83" s="36"/>
      <c r="D83" s="36"/>
      <c r="E83" s="36"/>
      <c r="F83" s="36"/>
      <c r="G83" s="36"/>
      <c r="H83" s="36"/>
      <c r="I83" s="36"/>
      <c r="J83" s="36"/>
      <c r="K83" s="36"/>
      <c r="L83" s="37"/>
      <c r="M83" s="33">
        <f t="shared" si="2"/>
        <v>0</v>
      </c>
      <c r="N83" s="33">
        <f t="shared" si="3"/>
        <v>0</v>
      </c>
    </row>
  </sheetData>
  <sheetProtection sheet="1" selectLockedCells="1"/>
  <dataConsolidate/>
  <phoneticPr fontId="2"/>
  <dataValidations count="6">
    <dataValidation type="list" imeMode="off" allowBlank="1" showInputMessage="1" showErrorMessage="1" sqref="D13:D83" xr:uid="{00000000-0002-0000-0100-000002000000}">
      <formula1>"男,女"</formula1>
    </dataValidation>
    <dataValidation imeMode="hiragana" allowBlank="1" showInputMessage="1" showErrorMessage="1" sqref="G13:J83" xr:uid="{00000000-0002-0000-0100-000004000000}"/>
    <dataValidation type="list" imeMode="off" allowBlank="1" showInputMessage="1" showErrorMessage="1" sqref="C13:C83" xr:uid="{FF7EF2C1-8C37-4388-B5F6-B013A4CCCCB7}">
      <formula1>"幼年,小1,小2,小3,小4,小5,小6,中1,中2,中3,高校生,一般,マスターズ"</formula1>
    </dataValidation>
    <dataValidation imeMode="disabled" allowBlank="1" showInputMessage="1" showErrorMessage="1" sqref="E13:E83" xr:uid="{B6C20C1A-4432-4A79-9D2C-D164CFB7413D}"/>
    <dataValidation type="list" imeMode="off" allowBlank="1" showInputMessage="1" showErrorMessage="1" sqref="K13:L83" xr:uid="{C214BEE5-EA81-4AB4-9E1F-9EED243C3BD6}">
      <formula1>"推薦,指定"</formula1>
    </dataValidation>
    <dataValidation type="list" imeMode="disabled" allowBlank="1" showInputMessage="1" showErrorMessage="1" sqref="F13:F83" xr:uid="{DA111EED-CD23-4BB5-B0BC-64AC382C9FE6}">
      <formula1>"男子-48kg,男子-52kg,男子-57kg,男子-63kg,男子+63kg,女子-47kg,女子-54kg,女子+54kg"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128DC-D5D5-4F76-9E57-95CC306DD2F9}">
  <dimension ref="A1:N83"/>
  <sheetViews>
    <sheetView workbookViewId="0">
      <selection activeCell="C14" sqref="C14"/>
    </sheetView>
  </sheetViews>
  <sheetFormatPr defaultRowHeight="13.2" x14ac:dyDescent="0.2"/>
  <cols>
    <col min="1" max="1" width="6" customWidth="1"/>
    <col min="2" max="2" width="16.33203125" customWidth="1"/>
    <col min="3" max="3" width="10.77734375" customWidth="1"/>
    <col min="4" max="5" width="8.77734375" customWidth="1"/>
    <col min="6" max="6" width="11.6640625" customWidth="1"/>
    <col min="7" max="8" width="18.33203125" customWidth="1"/>
    <col min="9" max="9" width="18.33203125" style="6" customWidth="1"/>
    <col min="10" max="10" width="18.33203125" customWidth="1"/>
    <col min="11" max="12" width="11.21875" customWidth="1"/>
  </cols>
  <sheetData>
    <row r="1" spans="1:14" x14ac:dyDescent="0.2">
      <c r="A1" t="s">
        <v>63</v>
      </c>
    </row>
    <row r="3" spans="1:14" x14ac:dyDescent="0.2">
      <c r="A3" t="s">
        <v>52</v>
      </c>
    </row>
    <row r="4" spans="1:14" x14ac:dyDescent="0.2">
      <c r="A4" t="s">
        <v>62</v>
      </c>
    </row>
    <row r="5" spans="1:14" x14ac:dyDescent="0.2">
      <c r="A5" t="s">
        <v>36</v>
      </c>
    </row>
    <row r="6" spans="1:14" x14ac:dyDescent="0.2">
      <c r="B6" t="s">
        <v>66</v>
      </c>
    </row>
    <row r="7" spans="1:14" x14ac:dyDescent="0.2">
      <c r="B7" t="s">
        <v>67</v>
      </c>
    </row>
    <row r="8" spans="1:14" x14ac:dyDescent="0.2">
      <c r="B8" t="s">
        <v>68</v>
      </c>
    </row>
    <row r="9" spans="1:14" x14ac:dyDescent="0.2">
      <c r="A9" s="38" t="s">
        <v>47</v>
      </c>
    </row>
    <row r="10" spans="1:14" x14ac:dyDescent="0.2">
      <c r="A10" s="38" t="s">
        <v>48</v>
      </c>
    </row>
    <row r="12" spans="1:14" ht="13.8" thickBot="1" x14ac:dyDescent="0.25">
      <c r="A12" s="3" t="s">
        <v>5</v>
      </c>
      <c r="B12" s="3" t="s">
        <v>34</v>
      </c>
      <c r="C12" s="3" t="s">
        <v>6</v>
      </c>
      <c r="D12" s="3" t="s">
        <v>7</v>
      </c>
      <c r="E12" s="3" t="s">
        <v>43</v>
      </c>
      <c r="F12" s="3" t="s">
        <v>49</v>
      </c>
      <c r="G12" s="3" t="s">
        <v>9</v>
      </c>
      <c r="H12" s="3" t="s">
        <v>8</v>
      </c>
      <c r="I12" s="3" t="s">
        <v>12</v>
      </c>
      <c r="J12" s="3" t="s">
        <v>13</v>
      </c>
      <c r="K12" s="3" t="s">
        <v>10</v>
      </c>
      <c r="L12" s="29" t="s">
        <v>11</v>
      </c>
      <c r="M12" s="3" t="s">
        <v>40</v>
      </c>
      <c r="N12" s="3" t="s">
        <v>41</v>
      </c>
    </row>
    <row r="13" spans="1:14" ht="13.8" thickTop="1" x14ac:dyDescent="0.2">
      <c r="A13" s="7" t="s">
        <v>42</v>
      </c>
      <c r="B13" s="7" t="s">
        <v>33</v>
      </c>
      <c r="C13" s="8" t="s">
        <v>51</v>
      </c>
      <c r="D13" s="8" t="s">
        <v>14</v>
      </c>
      <c r="E13" s="8"/>
      <c r="F13" s="8" t="s">
        <v>50</v>
      </c>
      <c r="G13" s="8" t="s">
        <v>38</v>
      </c>
      <c r="H13" s="8" t="s">
        <v>15</v>
      </c>
      <c r="I13" s="8" t="s">
        <v>39</v>
      </c>
      <c r="J13" s="8" t="s">
        <v>16</v>
      </c>
      <c r="K13" s="8" t="s">
        <v>61</v>
      </c>
      <c r="L13" s="30" t="s">
        <v>61</v>
      </c>
      <c r="M13" s="8">
        <f>COUNTA(K13:L13)</f>
        <v>2</v>
      </c>
      <c r="N13" s="8">
        <f>M13*4000</f>
        <v>8000</v>
      </c>
    </row>
    <row r="14" spans="1:14" x14ac:dyDescent="0.2">
      <c r="A14" s="5">
        <v>1</v>
      </c>
      <c r="B14" s="5" t="str">
        <f>IF(G14=0,"",団体データ!$C$6)</f>
        <v/>
      </c>
      <c r="C14" s="26"/>
      <c r="D14" s="26"/>
      <c r="E14" s="26"/>
      <c r="F14" s="26"/>
      <c r="G14" s="26"/>
      <c r="H14" s="26"/>
      <c r="I14" s="26"/>
      <c r="J14" s="26"/>
      <c r="K14" s="26"/>
      <c r="L14" s="31"/>
      <c r="M14" s="32">
        <f t="shared" ref="M14:M77" si="0">COUNTA(K14:L14)</f>
        <v>0</v>
      </c>
      <c r="N14" s="32">
        <f t="shared" ref="N14:N77" si="1">M14*4000</f>
        <v>0</v>
      </c>
    </row>
    <row r="15" spans="1:14" x14ac:dyDescent="0.2">
      <c r="A15" s="4">
        <v>2</v>
      </c>
      <c r="B15" s="5" t="str">
        <f>IF(G15=0,"",団体データ!$C$6)</f>
        <v/>
      </c>
      <c r="C15" s="26"/>
      <c r="D15" s="26"/>
      <c r="E15" s="26"/>
      <c r="F15" s="26"/>
      <c r="G15" s="26"/>
      <c r="H15" s="26"/>
      <c r="I15" s="26"/>
      <c r="J15" s="26"/>
      <c r="K15" s="26"/>
      <c r="L15" s="31"/>
      <c r="M15" s="32">
        <f t="shared" si="0"/>
        <v>0</v>
      </c>
      <c r="N15" s="32">
        <f t="shared" si="1"/>
        <v>0</v>
      </c>
    </row>
    <row r="16" spans="1:14" x14ac:dyDescent="0.2">
      <c r="A16" s="5">
        <v>3</v>
      </c>
      <c r="B16" s="5" t="str">
        <f>IF(G16=0,"",団体データ!$C$6)</f>
        <v/>
      </c>
      <c r="C16" s="26"/>
      <c r="D16" s="26"/>
      <c r="E16" s="26"/>
      <c r="F16" s="26"/>
      <c r="G16" s="26"/>
      <c r="H16" s="26"/>
      <c r="I16" s="26"/>
      <c r="J16" s="26"/>
      <c r="K16" s="26"/>
      <c r="L16" s="31"/>
      <c r="M16" s="32">
        <f t="shared" si="0"/>
        <v>0</v>
      </c>
      <c r="N16" s="32">
        <f t="shared" si="1"/>
        <v>0</v>
      </c>
    </row>
    <row r="17" spans="1:14" x14ac:dyDescent="0.2">
      <c r="A17" s="4">
        <v>4</v>
      </c>
      <c r="B17" s="5" t="str">
        <f>IF(G17=0,"",団体データ!$C$6)</f>
        <v/>
      </c>
      <c r="C17" s="26"/>
      <c r="D17" s="26"/>
      <c r="E17" s="26"/>
      <c r="F17" s="26"/>
      <c r="G17" s="26"/>
      <c r="H17" s="26"/>
      <c r="I17" s="26"/>
      <c r="J17" s="26"/>
      <c r="K17" s="26"/>
      <c r="L17" s="31"/>
      <c r="M17" s="32">
        <f t="shared" si="0"/>
        <v>0</v>
      </c>
      <c r="N17" s="32">
        <f t="shared" si="1"/>
        <v>0</v>
      </c>
    </row>
    <row r="18" spans="1:14" x14ac:dyDescent="0.2">
      <c r="A18" s="5">
        <v>5</v>
      </c>
      <c r="B18" s="5" t="str">
        <f>IF(G18=0,"",団体データ!$C$6)</f>
        <v/>
      </c>
      <c r="C18" s="26"/>
      <c r="D18" s="26"/>
      <c r="E18" s="26"/>
      <c r="F18" s="26"/>
      <c r="G18" s="26"/>
      <c r="H18" s="26"/>
      <c r="I18" s="26"/>
      <c r="J18" s="26"/>
      <c r="K18" s="26"/>
      <c r="L18" s="31"/>
      <c r="M18" s="32">
        <f t="shared" si="0"/>
        <v>0</v>
      </c>
      <c r="N18" s="32">
        <f t="shared" si="1"/>
        <v>0</v>
      </c>
    </row>
    <row r="19" spans="1:14" x14ac:dyDescent="0.2">
      <c r="A19" s="4">
        <v>6</v>
      </c>
      <c r="B19" s="5" t="str">
        <f>IF(G19=0,"",団体データ!$C$6)</f>
        <v/>
      </c>
      <c r="C19" s="26"/>
      <c r="D19" s="26"/>
      <c r="E19" s="26"/>
      <c r="F19" s="26"/>
      <c r="G19" s="26"/>
      <c r="H19" s="26"/>
      <c r="I19" s="26"/>
      <c r="J19" s="26"/>
      <c r="K19" s="26"/>
      <c r="L19" s="31"/>
      <c r="M19" s="32">
        <f t="shared" si="0"/>
        <v>0</v>
      </c>
      <c r="N19" s="32">
        <f t="shared" si="1"/>
        <v>0</v>
      </c>
    </row>
    <row r="20" spans="1:14" x14ac:dyDescent="0.2">
      <c r="A20" s="5">
        <v>7</v>
      </c>
      <c r="B20" s="5" t="str">
        <f>IF(G20=0,"",団体データ!$C$6)</f>
        <v/>
      </c>
      <c r="C20" s="26"/>
      <c r="D20" s="26"/>
      <c r="E20" s="26"/>
      <c r="F20" s="26"/>
      <c r="G20" s="26"/>
      <c r="H20" s="26"/>
      <c r="I20" s="26"/>
      <c r="J20" s="26"/>
      <c r="K20" s="26"/>
      <c r="L20" s="31"/>
      <c r="M20" s="32">
        <f t="shared" si="0"/>
        <v>0</v>
      </c>
      <c r="N20" s="32">
        <f t="shared" si="1"/>
        <v>0</v>
      </c>
    </row>
    <row r="21" spans="1:14" x14ac:dyDescent="0.2">
      <c r="A21" s="4">
        <v>8</v>
      </c>
      <c r="B21" s="5" t="str">
        <f>IF(G21=0,"",団体データ!$C$6)</f>
        <v/>
      </c>
      <c r="C21" s="26"/>
      <c r="D21" s="26"/>
      <c r="E21" s="26"/>
      <c r="F21" s="26"/>
      <c r="G21" s="26"/>
      <c r="H21" s="26"/>
      <c r="I21" s="26"/>
      <c r="J21" s="26"/>
      <c r="K21" s="26"/>
      <c r="L21" s="31"/>
      <c r="M21" s="32">
        <f t="shared" si="0"/>
        <v>0</v>
      </c>
      <c r="N21" s="32">
        <f t="shared" si="1"/>
        <v>0</v>
      </c>
    </row>
    <row r="22" spans="1:14" x14ac:dyDescent="0.2">
      <c r="A22" s="5">
        <v>9</v>
      </c>
      <c r="B22" s="5" t="str">
        <f>IF(G22=0,"",団体データ!$C$6)</f>
        <v/>
      </c>
      <c r="C22" s="26"/>
      <c r="D22" s="26"/>
      <c r="E22" s="26"/>
      <c r="F22" s="26"/>
      <c r="G22" s="26"/>
      <c r="H22" s="26"/>
      <c r="I22" s="26"/>
      <c r="J22" s="26"/>
      <c r="K22" s="26"/>
      <c r="L22" s="31"/>
      <c r="M22" s="32">
        <f t="shared" si="0"/>
        <v>0</v>
      </c>
      <c r="N22" s="32">
        <f t="shared" si="1"/>
        <v>0</v>
      </c>
    </row>
    <row r="23" spans="1:14" x14ac:dyDescent="0.2">
      <c r="A23" s="4">
        <v>10</v>
      </c>
      <c r="B23" s="5" t="str">
        <f>IF(G23=0,"",団体データ!$C$6)</f>
        <v/>
      </c>
      <c r="C23" s="26"/>
      <c r="D23" s="26"/>
      <c r="E23" s="26"/>
      <c r="F23" s="26"/>
      <c r="G23" s="26"/>
      <c r="H23" s="26"/>
      <c r="I23" s="26"/>
      <c r="J23" s="26"/>
      <c r="K23" s="26"/>
      <c r="L23" s="31"/>
      <c r="M23" s="32">
        <f t="shared" si="0"/>
        <v>0</v>
      </c>
      <c r="N23" s="32">
        <f t="shared" si="1"/>
        <v>0</v>
      </c>
    </row>
    <row r="24" spans="1:14" x14ac:dyDescent="0.2">
      <c r="A24" s="5">
        <v>11</v>
      </c>
      <c r="B24" s="5" t="str">
        <f>IF(G24=0,"",団体データ!$C$6)</f>
        <v/>
      </c>
      <c r="C24" s="26"/>
      <c r="D24" s="26"/>
      <c r="E24" s="26"/>
      <c r="F24" s="26"/>
      <c r="G24" s="26"/>
      <c r="H24" s="26"/>
      <c r="I24" s="26"/>
      <c r="J24" s="26"/>
      <c r="K24" s="26"/>
      <c r="L24" s="31"/>
      <c r="M24" s="32">
        <f t="shared" si="0"/>
        <v>0</v>
      </c>
      <c r="N24" s="32">
        <f t="shared" si="1"/>
        <v>0</v>
      </c>
    </row>
    <row r="25" spans="1:14" x14ac:dyDescent="0.2">
      <c r="A25" s="4">
        <v>12</v>
      </c>
      <c r="B25" s="5" t="str">
        <f>IF(G25=0,"",団体データ!$C$6)</f>
        <v/>
      </c>
      <c r="C25" s="26"/>
      <c r="D25" s="26"/>
      <c r="E25" s="26"/>
      <c r="F25" s="26"/>
      <c r="G25" s="26"/>
      <c r="H25" s="26"/>
      <c r="I25" s="26"/>
      <c r="J25" s="26"/>
      <c r="K25" s="26"/>
      <c r="L25" s="31"/>
      <c r="M25" s="32">
        <f t="shared" si="0"/>
        <v>0</v>
      </c>
      <c r="N25" s="32">
        <f t="shared" si="1"/>
        <v>0</v>
      </c>
    </row>
    <row r="26" spans="1:14" x14ac:dyDescent="0.2">
      <c r="A26" s="5">
        <v>13</v>
      </c>
      <c r="B26" s="5" t="str">
        <f>IF(G26=0,"",団体データ!$C$6)</f>
        <v/>
      </c>
      <c r="C26" s="26"/>
      <c r="D26" s="26"/>
      <c r="E26" s="26"/>
      <c r="F26" s="26"/>
      <c r="G26" s="26"/>
      <c r="H26" s="26"/>
      <c r="I26" s="26"/>
      <c r="J26" s="26"/>
      <c r="K26" s="26"/>
      <c r="L26" s="31"/>
      <c r="M26" s="32">
        <f t="shared" si="0"/>
        <v>0</v>
      </c>
      <c r="N26" s="32">
        <f t="shared" si="1"/>
        <v>0</v>
      </c>
    </row>
    <row r="27" spans="1:14" x14ac:dyDescent="0.2">
      <c r="A27" s="4">
        <v>14</v>
      </c>
      <c r="B27" s="5" t="str">
        <f>IF(G27=0,"",団体データ!$C$6)</f>
        <v/>
      </c>
      <c r="C27" s="26"/>
      <c r="D27" s="26"/>
      <c r="E27" s="26"/>
      <c r="F27" s="26"/>
      <c r="G27" s="26"/>
      <c r="H27" s="26"/>
      <c r="I27" s="26"/>
      <c r="J27" s="26"/>
      <c r="K27" s="26"/>
      <c r="L27" s="31"/>
      <c r="M27" s="32">
        <f t="shared" si="0"/>
        <v>0</v>
      </c>
      <c r="N27" s="32">
        <f t="shared" si="1"/>
        <v>0</v>
      </c>
    </row>
    <row r="28" spans="1:14" x14ac:dyDescent="0.2">
      <c r="A28" s="5">
        <v>15</v>
      </c>
      <c r="B28" s="5" t="str">
        <f>IF(G28=0,"",団体データ!$C$6)</f>
        <v/>
      </c>
      <c r="C28" s="26"/>
      <c r="D28" s="26"/>
      <c r="E28" s="26"/>
      <c r="F28" s="26"/>
      <c r="G28" s="26"/>
      <c r="H28" s="26"/>
      <c r="I28" s="26"/>
      <c r="J28" s="26"/>
      <c r="K28" s="26"/>
      <c r="L28" s="31"/>
      <c r="M28" s="32">
        <f t="shared" si="0"/>
        <v>0</v>
      </c>
      <c r="N28" s="32">
        <f t="shared" si="1"/>
        <v>0</v>
      </c>
    </row>
    <row r="29" spans="1:14" x14ac:dyDescent="0.2">
      <c r="A29" s="4">
        <v>16</v>
      </c>
      <c r="B29" s="5" t="str">
        <f>IF(G29=0,"",団体データ!$C$6)</f>
        <v/>
      </c>
      <c r="C29" s="26"/>
      <c r="D29" s="26"/>
      <c r="E29" s="26"/>
      <c r="F29" s="26"/>
      <c r="G29" s="26"/>
      <c r="H29" s="26"/>
      <c r="I29" s="26"/>
      <c r="J29" s="26"/>
      <c r="K29" s="26"/>
      <c r="L29" s="31"/>
      <c r="M29" s="32">
        <f t="shared" si="0"/>
        <v>0</v>
      </c>
      <c r="N29" s="32">
        <f t="shared" si="1"/>
        <v>0</v>
      </c>
    </row>
    <row r="30" spans="1:14" x14ac:dyDescent="0.2">
      <c r="A30" s="5">
        <v>17</v>
      </c>
      <c r="B30" s="5" t="str">
        <f>IF(G30=0,"",団体データ!$C$6)</f>
        <v/>
      </c>
      <c r="C30" s="26"/>
      <c r="D30" s="26"/>
      <c r="E30" s="26"/>
      <c r="F30" s="26"/>
      <c r="G30" s="26"/>
      <c r="H30" s="26"/>
      <c r="I30" s="26"/>
      <c r="J30" s="26"/>
      <c r="K30" s="26"/>
      <c r="L30" s="31"/>
      <c r="M30" s="32">
        <f t="shared" si="0"/>
        <v>0</v>
      </c>
      <c r="N30" s="32">
        <f t="shared" si="1"/>
        <v>0</v>
      </c>
    </row>
    <row r="31" spans="1:14" x14ac:dyDescent="0.2">
      <c r="A31" s="4">
        <v>18</v>
      </c>
      <c r="B31" s="5" t="str">
        <f>IF(G31=0,"",団体データ!$C$6)</f>
        <v/>
      </c>
      <c r="C31" s="26"/>
      <c r="D31" s="26"/>
      <c r="E31" s="26"/>
      <c r="F31" s="26"/>
      <c r="G31" s="26"/>
      <c r="H31" s="26"/>
      <c r="I31" s="26"/>
      <c r="J31" s="26"/>
      <c r="K31" s="26"/>
      <c r="L31" s="31"/>
      <c r="M31" s="32">
        <f t="shared" si="0"/>
        <v>0</v>
      </c>
      <c r="N31" s="32">
        <f t="shared" si="1"/>
        <v>0</v>
      </c>
    </row>
    <row r="32" spans="1:14" x14ac:dyDescent="0.2">
      <c r="A32" s="5">
        <v>19</v>
      </c>
      <c r="B32" s="5" t="str">
        <f>IF(G32=0,"",団体データ!$C$6)</f>
        <v/>
      </c>
      <c r="C32" s="26"/>
      <c r="D32" s="26"/>
      <c r="E32" s="26"/>
      <c r="F32" s="26"/>
      <c r="G32" s="26"/>
      <c r="H32" s="26"/>
      <c r="I32" s="26"/>
      <c r="J32" s="26"/>
      <c r="K32" s="26"/>
      <c r="L32" s="31"/>
      <c r="M32" s="32">
        <f t="shared" si="0"/>
        <v>0</v>
      </c>
      <c r="N32" s="32">
        <f t="shared" si="1"/>
        <v>0</v>
      </c>
    </row>
    <row r="33" spans="1:14" x14ac:dyDescent="0.2">
      <c r="A33" s="4">
        <v>20</v>
      </c>
      <c r="B33" s="5" t="str">
        <f>IF(G33=0,"",団体データ!$C$6)</f>
        <v/>
      </c>
      <c r="C33" s="26"/>
      <c r="D33" s="26"/>
      <c r="E33" s="26"/>
      <c r="F33" s="26"/>
      <c r="G33" s="26"/>
      <c r="H33" s="26"/>
      <c r="I33" s="26"/>
      <c r="J33" s="26"/>
      <c r="K33" s="26"/>
      <c r="L33" s="31"/>
      <c r="M33" s="32">
        <f t="shared" si="0"/>
        <v>0</v>
      </c>
      <c r="N33" s="32">
        <f t="shared" si="1"/>
        <v>0</v>
      </c>
    </row>
    <row r="34" spans="1:14" x14ac:dyDescent="0.2">
      <c r="A34" s="5">
        <v>21</v>
      </c>
      <c r="B34" s="5" t="str">
        <f>IF(G34=0,"",団体データ!$C$6)</f>
        <v/>
      </c>
      <c r="C34" s="26"/>
      <c r="D34" s="26"/>
      <c r="E34" s="26"/>
      <c r="F34" s="26"/>
      <c r="G34" s="26"/>
      <c r="H34" s="26"/>
      <c r="I34" s="26"/>
      <c r="J34" s="26"/>
      <c r="K34" s="26"/>
      <c r="L34" s="31"/>
      <c r="M34" s="32">
        <f t="shared" si="0"/>
        <v>0</v>
      </c>
      <c r="N34" s="32">
        <f t="shared" si="1"/>
        <v>0</v>
      </c>
    </row>
    <row r="35" spans="1:14" x14ac:dyDescent="0.2">
      <c r="A35" s="4">
        <v>22</v>
      </c>
      <c r="B35" s="5" t="str">
        <f>IF(G35=0,"",団体データ!$C$6)</f>
        <v/>
      </c>
      <c r="C35" s="26"/>
      <c r="D35" s="26"/>
      <c r="E35" s="26"/>
      <c r="F35" s="26"/>
      <c r="G35" s="26"/>
      <c r="H35" s="26"/>
      <c r="I35" s="26"/>
      <c r="J35" s="26"/>
      <c r="K35" s="26"/>
      <c r="L35" s="31"/>
      <c r="M35" s="32">
        <f t="shared" si="0"/>
        <v>0</v>
      </c>
      <c r="N35" s="32">
        <f t="shared" si="1"/>
        <v>0</v>
      </c>
    </row>
    <row r="36" spans="1:14" x14ac:dyDescent="0.2">
      <c r="A36" s="5">
        <v>23</v>
      </c>
      <c r="B36" s="5" t="str">
        <f>IF(G36=0,"",団体データ!$C$6)</f>
        <v/>
      </c>
      <c r="C36" s="26"/>
      <c r="D36" s="26"/>
      <c r="E36" s="26"/>
      <c r="F36" s="26"/>
      <c r="G36" s="26"/>
      <c r="H36" s="26"/>
      <c r="I36" s="26"/>
      <c r="J36" s="26"/>
      <c r="K36" s="26"/>
      <c r="L36" s="31"/>
      <c r="M36" s="32">
        <f t="shared" si="0"/>
        <v>0</v>
      </c>
      <c r="N36" s="32">
        <f t="shared" si="1"/>
        <v>0</v>
      </c>
    </row>
    <row r="37" spans="1:14" x14ac:dyDescent="0.2">
      <c r="A37" s="4">
        <v>24</v>
      </c>
      <c r="B37" s="5" t="str">
        <f>IF(G37=0,"",団体データ!$C$6)</f>
        <v/>
      </c>
      <c r="C37" s="26"/>
      <c r="D37" s="26"/>
      <c r="E37" s="26"/>
      <c r="F37" s="26"/>
      <c r="G37" s="26"/>
      <c r="H37" s="26"/>
      <c r="I37" s="26"/>
      <c r="J37" s="26"/>
      <c r="K37" s="26"/>
      <c r="L37" s="31"/>
      <c r="M37" s="32">
        <f t="shared" si="0"/>
        <v>0</v>
      </c>
      <c r="N37" s="32">
        <f t="shared" si="1"/>
        <v>0</v>
      </c>
    </row>
    <row r="38" spans="1:14" x14ac:dyDescent="0.2">
      <c r="A38" s="5">
        <v>25</v>
      </c>
      <c r="B38" s="5" t="str">
        <f>IF(G38=0,"",団体データ!$C$6)</f>
        <v/>
      </c>
      <c r="C38" s="26"/>
      <c r="D38" s="26"/>
      <c r="E38" s="26"/>
      <c r="F38" s="26"/>
      <c r="G38" s="26"/>
      <c r="H38" s="26"/>
      <c r="I38" s="26"/>
      <c r="J38" s="26"/>
      <c r="K38" s="26"/>
      <c r="L38" s="31"/>
      <c r="M38" s="32">
        <f t="shared" si="0"/>
        <v>0</v>
      </c>
      <c r="N38" s="32">
        <f t="shared" si="1"/>
        <v>0</v>
      </c>
    </row>
    <row r="39" spans="1:14" x14ac:dyDescent="0.2">
      <c r="A39" s="4">
        <v>26</v>
      </c>
      <c r="B39" s="5" t="str">
        <f>IF(G39=0,"",団体データ!$C$6)</f>
        <v/>
      </c>
      <c r="C39" s="26"/>
      <c r="D39" s="26"/>
      <c r="E39" s="26"/>
      <c r="F39" s="26"/>
      <c r="G39" s="26"/>
      <c r="H39" s="26"/>
      <c r="I39" s="26"/>
      <c r="J39" s="26"/>
      <c r="K39" s="26"/>
      <c r="L39" s="31"/>
      <c r="M39" s="32">
        <f t="shared" si="0"/>
        <v>0</v>
      </c>
      <c r="N39" s="32">
        <f t="shared" si="1"/>
        <v>0</v>
      </c>
    </row>
    <row r="40" spans="1:14" x14ac:dyDescent="0.2">
      <c r="A40" s="5">
        <v>27</v>
      </c>
      <c r="B40" s="5" t="str">
        <f>IF(G40=0,"",団体データ!$C$6)</f>
        <v/>
      </c>
      <c r="C40" s="26"/>
      <c r="D40" s="26"/>
      <c r="E40" s="26"/>
      <c r="F40" s="26"/>
      <c r="G40" s="26"/>
      <c r="H40" s="26"/>
      <c r="I40" s="26"/>
      <c r="J40" s="26"/>
      <c r="K40" s="26"/>
      <c r="L40" s="31"/>
      <c r="M40" s="32">
        <f t="shared" si="0"/>
        <v>0</v>
      </c>
      <c r="N40" s="32">
        <f t="shared" si="1"/>
        <v>0</v>
      </c>
    </row>
    <row r="41" spans="1:14" x14ac:dyDescent="0.2">
      <c r="A41" s="4">
        <v>28</v>
      </c>
      <c r="B41" s="5" t="str">
        <f>IF(G41=0,"",団体データ!$C$6)</f>
        <v/>
      </c>
      <c r="C41" s="26"/>
      <c r="D41" s="26"/>
      <c r="E41" s="26"/>
      <c r="F41" s="26"/>
      <c r="G41" s="26"/>
      <c r="H41" s="26"/>
      <c r="I41" s="26"/>
      <c r="J41" s="26"/>
      <c r="K41" s="26"/>
      <c r="L41" s="31"/>
      <c r="M41" s="32">
        <f t="shared" si="0"/>
        <v>0</v>
      </c>
      <c r="N41" s="32">
        <f t="shared" si="1"/>
        <v>0</v>
      </c>
    </row>
    <row r="42" spans="1:14" x14ac:dyDescent="0.2">
      <c r="A42" s="5">
        <v>29</v>
      </c>
      <c r="B42" s="5" t="str">
        <f>IF(G42=0,"",団体データ!$C$6)</f>
        <v/>
      </c>
      <c r="C42" s="26"/>
      <c r="D42" s="26"/>
      <c r="E42" s="26"/>
      <c r="F42" s="26"/>
      <c r="G42" s="26"/>
      <c r="H42" s="26"/>
      <c r="I42" s="26"/>
      <c r="J42" s="26"/>
      <c r="K42" s="26"/>
      <c r="L42" s="31"/>
      <c r="M42" s="32">
        <f t="shared" si="0"/>
        <v>0</v>
      </c>
      <c r="N42" s="32">
        <f t="shared" si="1"/>
        <v>0</v>
      </c>
    </row>
    <row r="43" spans="1:14" x14ac:dyDescent="0.2">
      <c r="A43" s="4">
        <v>30</v>
      </c>
      <c r="B43" s="5" t="str">
        <f>IF(G43=0,"",団体データ!$C$6)</f>
        <v/>
      </c>
      <c r="C43" s="26"/>
      <c r="D43" s="26"/>
      <c r="E43" s="26"/>
      <c r="F43" s="26"/>
      <c r="G43" s="26"/>
      <c r="H43" s="26"/>
      <c r="I43" s="26"/>
      <c r="J43" s="26"/>
      <c r="K43" s="26"/>
      <c r="L43" s="31"/>
      <c r="M43" s="32">
        <f t="shared" si="0"/>
        <v>0</v>
      </c>
      <c r="N43" s="32">
        <f t="shared" si="1"/>
        <v>0</v>
      </c>
    </row>
    <row r="44" spans="1:14" x14ac:dyDescent="0.2">
      <c r="A44" s="5">
        <v>31</v>
      </c>
      <c r="B44" s="5" t="str">
        <f>IF(G44=0,"",団体データ!$C$6)</f>
        <v/>
      </c>
      <c r="C44" s="26"/>
      <c r="D44" s="26"/>
      <c r="E44" s="26"/>
      <c r="F44" s="26"/>
      <c r="G44" s="26"/>
      <c r="H44" s="26"/>
      <c r="I44" s="26"/>
      <c r="J44" s="26"/>
      <c r="K44" s="26"/>
      <c r="L44" s="31"/>
      <c r="M44" s="32">
        <f t="shared" si="0"/>
        <v>0</v>
      </c>
      <c r="N44" s="32">
        <f t="shared" si="1"/>
        <v>0</v>
      </c>
    </row>
    <row r="45" spans="1:14" x14ac:dyDescent="0.2">
      <c r="A45" s="4">
        <v>32</v>
      </c>
      <c r="B45" s="5" t="str">
        <f>IF(G45=0,"",団体データ!$C$6)</f>
        <v/>
      </c>
      <c r="C45" s="26"/>
      <c r="D45" s="26"/>
      <c r="E45" s="26"/>
      <c r="F45" s="26"/>
      <c r="G45" s="26"/>
      <c r="H45" s="26"/>
      <c r="I45" s="26"/>
      <c r="J45" s="26"/>
      <c r="K45" s="26"/>
      <c r="L45" s="31"/>
      <c r="M45" s="32">
        <f t="shared" si="0"/>
        <v>0</v>
      </c>
      <c r="N45" s="32">
        <f t="shared" si="1"/>
        <v>0</v>
      </c>
    </row>
    <row r="46" spans="1:14" x14ac:dyDescent="0.2">
      <c r="A46" s="5">
        <v>33</v>
      </c>
      <c r="B46" s="5" t="str">
        <f>IF(G46=0,"",団体データ!$C$6)</f>
        <v/>
      </c>
      <c r="C46" s="26"/>
      <c r="D46" s="26"/>
      <c r="E46" s="26"/>
      <c r="F46" s="26"/>
      <c r="G46" s="26"/>
      <c r="H46" s="26"/>
      <c r="I46" s="26"/>
      <c r="J46" s="26"/>
      <c r="K46" s="26"/>
      <c r="L46" s="31"/>
      <c r="M46" s="32">
        <f t="shared" si="0"/>
        <v>0</v>
      </c>
      <c r="N46" s="32">
        <f t="shared" si="1"/>
        <v>0</v>
      </c>
    </row>
    <row r="47" spans="1:14" x14ac:dyDescent="0.2">
      <c r="A47" s="4">
        <v>34</v>
      </c>
      <c r="B47" s="5" t="str">
        <f>IF(G47=0,"",団体データ!$C$6)</f>
        <v/>
      </c>
      <c r="C47" s="26"/>
      <c r="D47" s="26"/>
      <c r="E47" s="26"/>
      <c r="F47" s="26"/>
      <c r="G47" s="26"/>
      <c r="H47" s="26"/>
      <c r="I47" s="26"/>
      <c r="J47" s="26"/>
      <c r="K47" s="26"/>
      <c r="L47" s="31"/>
      <c r="M47" s="32">
        <f t="shared" si="0"/>
        <v>0</v>
      </c>
      <c r="N47" s="32">
        <f t="shared" si="1"/>
        <v>0</v>
      </c>
    </row>
    <row r="48" spans="1:14" x14ac:dyDescent="0.2">
      <c r="A48" s="5">
        <v>35</v>
      </c>
      <c r="B48" s="5" t="str">
        <f>IF(G48=0,"",団体データ!$C$6)</f>
        <v/>
      </c>
      <c r="C48" s="26"/>
      <c r="D48" s="26"/>
      <c r="E48" s="26"/>
      <c r="F48" s="26"/>
      <c r="G48" s="26"/>
      <c r="H48" s="26"/>
      <c r="I48" s="26"/>
      <c r="J48" s="26"/>
      <c r="K48" s="26"/>
      <c r="L48" s="31"/>
      <c r="M48" s="32">
        <f t="shared" si="0"/>
        <v>0</v>
      </c>
      <c r="N48" s="32">
        <f t="shared" si="1"/>
        <v>0</v>
      </c>
    </row>
    <row r="49" spans="1:14" x14ac:dyDescent="0.2">
      <c r="A49" s="4">
        <v>36</v>
      </c>
      <c r="B49" s="5" t="str">
        <f>IF(G49=0,"",団体データ!$C$6)</f>
        <v/>
      </c>
      <c r="C49" s="26"/>
      <c r="D49" s="26"/>
      <c r="E49" s="26"/>
      <c r="F49" s="26"/>
      <c r="G49" s="26"/>
      <c r="H49" s="26"/>
      <c r="I49" s="26"/>
      <c r="J49" s="26"/>
      <c r="K49" s="26"/>
      <c r="L49" s="31"/>
      <c r="M49" s="32">
        <f t="shared" si="0"/>
        <v>0</v>
      </c>
      <c r="N49" s="32">
        <f t="shared" si="1"/>
        <v>0</v>
      </c>
    </row>
    <row r="50" spans="1:14" x14ac:dyDescent="0.2">
      <c r="A50" s="5">
        <v>37</v>
      </c>
      <c r="B50" s="5" t="str">
        <f>IF(G50=0,"",団体データ!$C$6)</f>
        <v/>
      </c>
      <c r="C50" s="26"/>
      <c r="D50" s="26"/>
      <c r="E50" s="26"/>
      <c r="F50" s="26"/>
      <c r="G50" s="26"/>
      <c r="H50" s="26"/>
      <c r="I50" s="26"/>
      <c r="J50" s="26"/>
      <c r="K50" s="26"/>
      <c r="L50" s="31"/>
      <c r="M50" s="32">
        <f t="shared" si="0"/>
        <v>0</v>
      </c>
      <c r="N50" s="32">
        <f t="shared" si="1"/>
        <v>0</v>
      </c>
    </row>
    <row r="51" spans="1:14" x14ac:dyDescent="0.2">
      <c r="A51" s="4">
        <v>38</v>
      </c>
      <c r="B51" s="5" t="str">
        <f>IF(G51=0,"",団体データ!$C$6)</f>
        <v/>
      </c>
      <c r="C51" s="26"/>
      <c r="D51" s="26"/>
      <c r="E51" s="26"/>
      <c r="F51" s="26"/>
      <c r="G51" s="26"/>
      <c r="H51" s="26"/>
      <c r="I51" s="26"/>
      <c r="J51" s="26"/>
      <c r="K51" s="26"/>
      <c r="L51" s="31"/>
      <c r="M51" s="32">
        <f t="shared" si="0"/>
        <v>0</v>
      </c>
      <c r="N51" s="32">
        <f t="shared" si="1"/>
        <v>0</v>
      </c>
    </row>
    <row r="52" spans="1:14" x14ac:dyDescent="0.2">
      <c r="A52" s="5">
        <v>39</v>
      </c>
      <c r="B52" s="5" t="str">
        <f>IF(G52=0,"",団体データ!$C$6)</f>
        <v/>
      </c>
      <c r="C52" s="26"/>
      <c r="D52" s="26"/>
      <c r="E52" s="26"/>
      <c r="F52" s="26"/>
      <c r="G52" s="26"/>
      <c r="H52" s="26"/>
      <c r="I52" s="26"/>
      <c r="J52" s="26"/>
      <c r="K52" s="26"/>
      <c r="L52" s="31"/>
      <c r="M52" s="32">
        <f t="shared" si="0"/>
        <v>0</v>
      </c>
      <c r="N52" s="32">
        <f t="shared" si="1"/>
        <v>0</v>
      </c>
    </row>
    <row r="53" spans="1:14" x14ac:dyDescent="0.2">
      <c r="A53" s="4">
        <v>40</v>
      </c>
      <c r="B53" s="5" t="str">
        <f>IF(G53=0,"",団体データ!$C$6)</f>
        <v/>
      </c>
      <c r="C53" s="26"/>
      <c r="D53" s="26"/>
      <c r="E53" s="26"/>
      <c r="F53" s="26"/>
      <c r="G53" s="26"/>
      <c r="H53" s="26"/>
      <c r="I53" s="26"/>
      <c r="J53" s="26"/>
      <c r="K53" s="26"/>
      <c r="L53" s="31"/>
      <c r="M53" s="32">
        <f t="shared" si="0"/>
        <v>0</v>
      </c>
      <c r="N53" s="32">
        <f t="shared" si="1"/>
        <v>0</v>
      </c>
    </row>
    <row r="54" spans="1:14" x14ac:dyDescent="0.2">
      <c r="A54" s="5">
        <v>41</v>
      </c>
      <c r="B54" s="5" t="str">
        <f>IF(G54=0,"",団体データ!$C$6)</f>
        <v/>
      </c>
      <c r="C54" s="26"/>
      <c r="D54" s="26"/>
      <c r="E54" s="26"/>
      <c r="F54" s="26"/>
      <c r="G54" s="26"/>
      <c r="H54" s="26"/>
      <c r="I54" s="26"/>
      <c r="J54" s="26"/>
      <c r="K54" s="26"/>
      <c r="L54" s="31"/>
      <c r="M54" s="32">
        <f t="shared" si="0"/>
        <v>0</v>
      </c>
      <c r="N54" s="32">
        <f t="shared" si="1"/>
        <v>0</v>
      </c>
    </row>
    <row r="55" spans="1:14" x14ac:dyDescent="0.2">
      <c r="A55" s="4">
        <v>42</v>
      </c>
      <c r="B55" s="5" t="str">
        <f>IF(G55=0,"",団体データ!$C$6)</f>
        <v/>
      </c>
      <c r="C55" s="26"/>
      <c r="D55" s="26"/>
      <c r="E55" s="26"/>
      <c r="F55" s="26"/>
      <c r="G55" s="26"/>
      <c r="H55" s="26"/>
      <c r="I55" s="26"/>
      <c r="J55" s="26"/>
      <c r="K55" s="26"/>
      <c r="L55" s="31"/>
      <c r="M55" s="32">
        <f t="shared" si="0"/>
        <v>0</v>
      </c>
      <c r="N55" s="32">
        <f t="shared" si="1"/>
        <v>0</v>
      </c>
    </row>
    <row r="56" spans="1:14" x14ac:dyDescent="0.2">
      <c r="A56" s="5">
        <v>43</v>
      </c>
      <c r="B56" s="5" t="str">
        <f>IF(G56=0,"",団体データ!$C$6)</f>
        <v/>
      </c>
      <c r="C56" s="26"/>
      <c r="D56" s="26"/>
      <c r="E56" s="26"/>
      <c r="F56" s="26"/>
      <c r="G56" s="26"/>
      <c r="H56" s="26"/>
      <c r="I56" s="26"/>
      <c r="J56" s="26"/>
      <c r="K56" s="26"/>
      <c r="L56" s="31"/>
      <c r="M56" s="32">
        <f t="shared" si="0"/>
        <v>0</v>
      </c>
      <c r="N56" s="32">
        <f t="shared" si="1"/>
        <v>0</v>
      </c>
    </row>
    <row r="57" spans="1:14" x14ac:dyDescent="0.2">
      <c r="A57" s="4">
        <v>44</v>
      </c>
      <c r="B57" s="5" t="str">
        <f>IF(G57=0,"",団体データ!$C$6)</f>
        <v/>
      </c>
      <c r="C57" s="26"/>
      <c r="D57" s="26"/>
      <c r="E57" s="26"/>
      <c r="F57" s="26"/>
      <c r="G57" s="26"/>
      <c r="H57" s="26"/>
      <c r="I57" s="26"/>
      <c r="J57" s="26"/>
      <c r="K57" s="26"/>
      <c r="L57" s="31"/>
      <c r="M57" s="32">
        <f t="shared" si="0"/>
        <v>0</v>
      </c>
      <c r="N57" s="32">
        <f t="shared" si="1"/>
        <v>0</v>
      </c>
    </row>
    <row r="58" spans="1:14" x14ac:dyDescent="0.2">
      <c r="A58" s="5">
        <v>45</v>
      </c>
      <c r="B58" s="5" t="str">
        <f>IF(G58=0,"",団体データ!$C$6)</f>
        <v/>
      </c>
      <c r="C58" s="26"/>
      <c r="D58" s="26"/>
      <c r="E58" s="26"/>
      <c r="F58" s="26"/>
      <c r="G58" s="26"/>
      <c r="H58" s="26"/>
      <c r="I58" s="26"/>
      <c r="J58" s="26"/>
      <c r="K58" s="26"/>
      <c r="L58" s="31"/>
      <c r="M58" s="32">
        <f t="shared" si="0"/>
        <v>0</v>
      </c>
      <c r="N58" s="32">
        <f t="shared" si="1"/>
        <v>0</v>
      </c>
    </row>
    <row r="59" spans="1:14" x14ac:dyDescent="0.2">
      <c r="A59" s="4">
        <v>46</v>
      </c>
      <c r="B59" s="5" t="str">
        <f>IF(G59=0,"",団体データ!$C$6)</f>
        <v/>
      </c>
      <c r="C59" s="26"/>
      <c r="D59" s="26"/>
      <c r="E59" s="26"/>
      <c r="F59" s="26"/>
      <c r="G59" s="26"/>
      <c r="H59" s="26"/>
      <c r="I59" s="26"/>
      <c r="J59" s="26"/>
      <c r="K59" s="26"/>
      <c r="L59" s="31"/>
      <c r="M59" s="32">
        <f t="shared" si="0"/>
        <v>0</v>
      </c>
      <c r="N59" s="32">
        <f t="shared" si="1"/>
        <v>0</v>
      </c>
    </row>
    <row r="60" spans="1:14" x14ac:dyDescent="0.2">
      <c r="A60" s="5">
        <v>47</v>
      </c>
      <c r="B60" s="5" t="str">
        <f>IF(G60=0,"",団体データ!$C$6)</f>
        <v/>
      </c>
      <c r="C60" s="26"/>
      <c r="D60" s="26"/>
      <c r="E60" s="26"/>
      <c r="F60" s="26"/>
      <c r="G60" s="26"/>
      <c r="H60" s="26"/>
      <c r="I60" s="26"/>
      <c r="J60" s="26"/>
      <c r="K60" s="26"/>
      <c r="L60" s="31"/>
      <c r="M60" s="32">
        <f t="shared" si="0"/>
        <v>0</v>
      </c>
      <c r="N60" s="32">
        <f t="shared" si="1"/>
        <v>0</v>
      </c>
    </row>
    <row r="61" spans="1:14" x14ac:dyDescent="0.2">
      <c r="A61" s="4">
        <v>48</v>
      </c>
      <c r="B61" s="5" t="str">
        <f>IF(G61=0,"",団体データ!$C$6)</f>
        <v/>
      </c>
      <c r="C61" s="26"/>
      <c r="D61" s="26"/>
      <c r="E61" s="26"/>
      <c r="F61" s="26"/>
      <c r="G61" s="26"/>
      <c r="H61" s="26"/>
      <c r="I61" s="26"/>
      <c r="J61" s="26"/>
      <c r="K61" s="26"/>
      <c r="L61" s="31"/>
      <c r="M61" s="32">
        <f t="shared" si="0"/>
        <v>0</v>
      </c>
      <c r="N61" s="32">
        <f t="shared" si="1"/>
        <v>0</v>
      </c>
    </row>
    <row r="62" spans="1:14" x14ac:dyDescent="0.2">
      <c r="A62" s="5">
        <v>49</v>
      </c>
      <c r="B62" s="5" t="str">
        <f>IF(G62=0,"",団体データ!$C$6)</f>
        <v/>
      </c>
      <c r="C62" s="26"/>
      <c r="D62" s="26"/>
      <c r="E62" s="26"/>
      <c r="F62" s="26"/>
      <c r="G62" s="26"/>
      <c r="H62" s="26"/>
      <c r="I62" s="26"/>
      <c r="J62" s="26"/>
      <c r="K62" s="26"/>
      <c r="L62" s="31"/>
      <c r="M62" s="32">
        <f t="shared" si="0"/>
        <v>0</v>
      </c>
      <c r="N62" s="32">
        <f t="shared" si="1"/>
        <v>0</v>
      </c>
    </row>
    <row r="63" spans="1:14" x14ac:dyDescent="0.2">
      <c r="A63" s="4">
        <v>50</v>
      </c>
      <c r="B63" s="5" t="str">
        <f>IF(G63=0,"",団体データ!$C$6)</f>
        <v/>
      </c>
      <c r="C63" s="26"/>
      <c r="D63" s="26"/>
      <c r="E63" s="26"/>
      <c r="F63" s="26"/>
      <c r="G63" s="26"/>
      <c r="H63" s="26"/>
      <c r="I63" s="26"/>
      <c r="J63" s="26"/>
      <c r="K63" s="26"/>
      <c r="L63" s="31"/>
      <c r="M63" s="32">
        <f t="shared" si="0"/>
        <v>0</v>
      </c>
      <c r="N63" s="32">
        <f t="shared" si="1"/>
        <v>0</v>
      </c>
    </row>
    <row r="64" spans="1:14" x14ac:dyDescent="0.2">
      <c r="A64" s="5">
        <v>51</v>
      </c>
      <c r="B64" s="5" t="str">
        <f>IF(G64=0,"",団体データ!$C$6)</f>
        <v/>
      </c>
      <c r="C64" s="26"/>
      <c r="D64" s="26"/>
      <c r="E64" s="26"/>
      <c r="F64" s="26"/>
      <c r="G64" s="26"/>
      <c r="H64" s="26"/>
      <c r="I64" s="26"/>
      <c r="J64" s="26"/>
      <c r="K64" s="26"/>
      <c r="L64" s="31"/>
      <c r="M64" s="32">
        <f t="shared" si="0"/>
        <v>0</v>
      </c>
      <c r="N64" s="32">
        <f t="shared" si="1"/>
        <v>0</v>
      </c>
    </row>
    <row r="65" spans="1:14" x14ac:dyDescent="0.2">
      <c r="A65" s="4">
        <v>52</v>
      </c>
      <c r="B65" s="5" t="str">
        <f>IF(G65=0,"",団体データ!$C$6)</f>
        <v/>
      </c>
      <c r="C65" s="26"/>
      <c r="D65" s="26"/>
      <c r="E65" s="26"/>
      <c r="F65" s="26"/>
      <c r="G65" s="26"/>
      <c r="H65" s="26"/>
      <c r="I65" s="26"/>
      <c r="J65" s="26"/>
      <c r="K65" s="26"/>
      <c r="L65" s="31"/>
      <c r="M65" s="32">
        <f t="shared" si="0"/>
        <v>0</v>
      </c>
      <c r="N65" s="32">
        <f t="shared" si="1"/>
        <v>0</v>
      </c>
    </row>
    <row r="66" spans="1:14" x14ac:dyDescent="0.2">
      <c r="A66" s="5">
        <v>53</v>
      </c>
      <c r="B66" s="5" t="str">
        <f>IF(G66=0,"",団体データ!$C$6)</f>
        <v/>
      </c>
      <c r="C66" s="26"/>
      <c r="D66" s="26"/>
      <c r="E66" s="26"/>
      <c r="F66" s="26"/>
      <c r="G66" s="26"/>
      <c r="H66" s="26"/>
      <c r="I66" s="26"/>
      <c r="J66" s="26"/>
      <c r="K66" s="26"/>
      <c r="L66" s="31"/>
      <c r="M66" s="32">
        <f t="shared" si="0"/>
        <v>0</v>
      </c>
      <c r="N66" s="32">
        <f t="shared" si="1"/>
        <v>0</v>
      </c>
    </row>
    <row r="67" spans="1:14" x14ac:dyDescent="0.2">
      <c r="A67" s="4">
        <v>54</v>
      </c>
      <c r="B67" s="5" t="str">
        <f>IF(G67=0,"",団体データ!$C$6)</f>
        <v/>
      </c>
      <c r="C67" s="26"/>
      <c r="D67" s="26"/>
      <c r="E67" s="26"/>
      <c r="F67" s="26"/>
      <c r="G67" s="26"/>
      <c r="H67" s="26"/>
      <c r="I67" s="26"/>
      <c r="J67" s="26"/>
      <c r="K67" s="26"/>
      <c r="L67" s="31"/>
      <c r="M67" s="32">
        <f t="shared" si="0"/>
        <v>0</v>
      </c>
      <c r="N67" s="32">
        <f t="shared" si="1"/>
        <v>0</v>
      </c>
    </row>
    <row r="68" spans="1:14" x14ac:dyDescent="0.2">
      <c r="A68" s="5">
        <v>55</v>
      </c>
      <c r="B68" s="5" t="str">
        <f>IF(G68=0,"",団体データ!$C$6)</f>
        <v/>
      </c>
      <c r="C68" s="26"/>
      <c r="D68" s="26"/>
      <c r="E68" s="26"/>
      <c r="F68" s="26"/>
      <c r="G68" s="26"/>
      <c r="H68" s="26"/>
      <c r="I68" s="26"/>
      <c r="J68" s="26"/>
      <c r="K68" s="26"/>
      <c r="L68" s="31"/>
      <c r="M68" s="32">
        <f t="shared" si="0"/>
        <v>0</v>
      </c>
      <c r="N68" s="32">
        <f t="shared" si="1"/>
        <v>0</v>
      </c>
    </row>
    <row r="69" spans="1:14" x14ac:dyDescent="0.2">
      <c r="A69" s="4">
        <v>56</v>
      </c>
      <c r="B69" s="5" t="str">
        <f>IF(G69=0,"",団体データ!$C$6)</f>
        <v/>
      </c>
      <c r="C69" s="26"/>
      <c r="D69" s="26"/>
      <c r="E69" s="26"/>
      <c r="F69" s="26"/>
      <c r="G69" s="26"/>
      <c r="H69" s="26"/>
      <c r="I69" s="26"/>
      <c r="J69" s="26"/>
      <c r="K69" s="26"/>
      <c r="L69" s="31"/>
      <c r="M69" s="32">
        <f t="shared" si="0"/>
        <v>0</v>
      </c>
      <c r="N69" s="32">
        <f t="shared" si="1"/>
        <v>0</v>
      </c>
    </row>
    <row r="70" spans="1:14" x14ac:dyDescent="0.2">
      <c r="A70" s="5">
        <v>57</v>
      </c>
      <c r="B70" s="5" t="str">
        <f>IF(G70=0,"",団体データ!$C$6)</f>
        <v/>
      </c>
      <c r="C70" s="26"/>
      <c r="D70" s="26"/>
      <c r="E70" s="26"/>
      <c r="F70" s="26"/>
      <c r="G70" s="26"/>
      <c r="H70" s="26"/>
      <c r="I70" s="26"/>
      <c r="J70" s="26"/>
      <c r="K70" s="26"/>
      <c r="L70" s="31"/>
      <c r="M70" s="32">
        <f t="shared" si="0"/>
        <v>0</v>
      </c>
      <c r="N70" s="32">
        <f t="shared" si="1"/>
        <v>0</v>
      </c>
    </row>
    <row r="71" spans="1:14" x14ac:dyDescent="0.2">
      <c r="A71" s="4">
        <v>58</v>
      </c>
      <c r="B71" s="5" t="str">
        <f>IF(G71=0,"",団体データ!$C$6)</f>
        <v/>
      </c>
      <c r="C71" s="26"/>
      <c r="D71" s="26"/>
      <c r="E71" s="26"/>
      <c r="F71" s="26"/>
      <c r="G71" s="26"/>
      <c r="H71" s="26"/>
      <c r="I71" s="26"/>
      <c r="J71" s="26"/>
      <c r="K71" s="26"/>
      <c r="L71" s="31"/>
      <c r="M71" s="32">
        <f t="shared" si="0"/>
        <v>0</v>
      </c>
      <c r="N71" s="32">
        <f t="shared" si="1"/>
        <v>0</v>
      </c>
    </row>
    <row r="72" spans="1:14" x14ac:dyDescent="0.2">
      <c r="A72" s="4">
        <v>59</v>
      </c>
      <c r="B72" s="5" t="str">
        <f>IF(G72=0,"",団体データ!$C$6)</f>
        <v/>
      </c>
      <c r="C72" s="26"/>
      <c r="D72" s="26"/>
      <c r="E72" s="26"/>
      <c r="F72" s="26"/>
      <c r="G72" s="26"/>
      <c r="H72" s="26"/>
      <c r="I72" s="26"/>
      <c r="J72" s="26"/>
      <c r="K72" s="26"/>
      <c r="L72" s="31"/>
      <c r="M72" s="32">
        <f t="shared" si="0"/>
        <v>0</v>
      </c>
      <c r="N72" s="32">
        <f t="shared" si="1"/>
        <v>0</v>
      </c>
    </row>
    <row r="73" spans="1:14" x14ac:dyDescent="0.2">
      <c r="A73" s="4">
        <v>60</v>
      </c>
      <c r="B73" s="5" t="str">
        <f>IF(G73=0,"",団体データ!$C$6)</f>
        <v/>
      </c>
      <c r="C73" s="26"/>
      <c r="D73" s="26"/>
      <c r="E73" s="26"/>
      <c r="F73" s="26"/>
      <c r="G73" s="26"/>
      <c r="H73" s="26"/>
      <c r="I73" s="26"/>
      <c r="J73" s="26"/>
      <c r="K73" s="26"/>
      <c r="L73" s="31"/>
      <c r="M73" s="32">
        <f t="shared" si="0"/>
        <v>0</v>
      </c>
      <c r="N73" s="32">
        <f t="shared" si="1"/>
        <v>0</v>
      </c>
    </row>
    <row r="74" spans="1:14" x14ac:dyDescent="0.2">
      <c r="A74" s="4">
        <v>61</v>
      </c>
      <c r="B74" s="5" t="str">
        <f>IF(G74=0,"",団体データ!$C$6)</f>
        <v/>
      </c>
      <c r="C74" s="26"/>
      <c r="D74" s="26"/>
      <c r="E74" s="26"/>
      <c r="F74" s="26"/>
      <c r="G74" s="26"/>
      <c r="H74" s="26"/>
      <c r="I74" s="26"/>
      <c r="J74" s="26"/>
      <c r="K74" s="26"/>
      <c r="L74" s="31"/>
      <c r="M74" s="32">
        <f t="shared" si="0"/>
        <v>0</v>
      </c>
      <c r="N74" s="32">
        <f t="shared" si="1"/>
        <v>0</v>
      </c>
    </row>
    <row r="75" spans="1:14" x14ac:dyDescent="0.2">
      <c r="A75" s="4">
        <v>62</v>
      </c>
      <c r="B75" s="5" t="str">
        <f>IF(G75=0,"",団体データ!$C$6)</f>
        <v/>
      </c>
      <c r="C75" s="26"/>
      <c r="D75" s="26"/>
      <c r="E75" s="26"/>
      <c r="F75" s="26"/>
      <c r="G75" s="26"/>
      <c r="H75" s="26"/>
      <c r="I75" s="26"/>
      <c r="J75" s="26"/>
      <c r="K75" s="26"/>
      <c r="L75" s="31"/>
      <c r="M75" s="32">
        <f t="shared" si="0"/>
        <v>0</v>
      </c>
      <c r="N75" s="32">
        <f t="shared" si="1"/>
        <v>0</v>
      </c>
    </row>
    <row r="76" spans="1:14" x14ac:dyDescent="0.2">
      <c r="A76" s="4">
        <v>63</v>
      </c>
      <c r="B76" s="5" t="str">
        <f>IF(G76=0,"",団体データ!$C$6)</f>
        <v/>
      </c>
      <c r="C76" s="26"/>
      <c r="D76" s="26"/>
      <c r="E76" s="26"/>
      <c r="F76" s="26"/>
      <c r="G76" s="26"/>
      <c r="H76" s="26"/>
      <c r="I76" s="26"/>
      <c r="J76" s="26"/>
      <c r="K76" s="26"/>
      <c r="L76" s="31"/>
      <c r="M76" s="32">
        <f t="shared" si="0"/>
        <v>0</v>
      </c>
      <c r="N76" s="32">
        <f t="shared" si="1"/>
        <v>0</v>
      </c>
    </row>
    <row r="77" spans="1:14" x14ac:dyDescent="0.2">
      <c r="A77" s="4">
        <v>64</v>
      </c>
      <c r="B77" s="5" t="str">
        <f>IF(G77=0,"",団体データ!$C$6)</f>
        <v/>
      </c>
      <c r="C77" s="26"/>
      <c r="D77" s="26"/>
      <c r="E77" s="26"/>
      <c r="F77" s="26"/>
      <c r="G77" s="26"/>
      <c r="H77" s="26"/>
      <c r="I77" s="26"/>
      <c r="J77" s="26"/>
      <c r="K77" s="26"/>
      <c r="L77" s="31"/>
      <c r="M77" s="32">
        <f t="shared" si="0"/>
        <v>0</v>
      </c>
      <c r="N77" s="32">
        <f t="shared" si="1"/>
        <v>0</v>
      </c>
    </row>
    <row r="78" spans="1:14" x14ac:dyDescent="0.2">
      <c r="A78" s="4">
        <v>65</v>
      </c>
      <c r="B78" s="5" t="str">
        <f>IF(G78=0,"",団体データ!$C$6)</f>
        <v/>
      </c>
      <c r="C78" s="26"/>
      <c r="D78" s="26"/>
      <c r="E78" s="26"/>
      <c r="F78" s="26"/>
      <c r="G78" s="26"/>
      <c r="H78" s="26"/>
      <c r="I78" s="26"/>
      <c r="J78" s="26"/>
      <c r="K78" s="26"/>
      <c r="L78" s="31"/>
      <c r="M78" s="32">
        <f t="shared" ref="M78:M83" si="2">COUNTA(K78:L78)</f>
        <v>0</v>
      </c>
      <c r="N78" s="32">
        <f t="shared" ref="N78:N83" si="3">M78*4000</f>
        <v>0</v>
      </c>
    </row>
    <row r="79" spans="1:14" x14ac:dyDescent="0.2">
      <c r="A79" s="4">
        <v>66</v>
      </c>
      <c r="B79" s="5" t="str">
        <f>IF(G79=0,"",団体データ!$C$6)</f>
        <v/>
      </c>
      <c r="C79" s="26"/>
      <c r="D79" s="26"/>
      <c r="E79" s="26"/>
      <c r="F79" s="26"/>
      <c r="G79" s="26"/>
      <c r="H79" s="26"/>
      <c r="I79" s="26"/>
      <c r="J79" s="26"/>
      <c r="K79" s="26"/>
      <c r="L79" s="31"/>
      <c r="M79" s="32">
        <f t="shared" si="2"/>
        <v>0</v>
      </c>
      <c r="N79" s="32">
        <f t="shared" si="3"/>
        <v>0</v>
      </c>
    </row>
    <row r="80" spans="1:14" x14ac:dyDescent="0.2">
      <c r="A80" s="4">
        <v>67</v>
      </c>
      <c r="B80" s="5" t="str">
        <f>IF(G80=0,"",団体データ!$C$6)</f>
        <v/>
      </c>
      <c r="C80" s="26"/>
      <c r="D80" s="26"/>
      <c r="E80" s="26"/>
      <c r="F80" s="26"/>
      <c r="G80" s="26"/>
      <c r="H80" s="26"/>
      <c r="I80" s="26"/>
      <c r="J80" s="26"/>
      <c r="K80" s="26"/>
      <c r="L80" s="31"/>
      <c r="M80" s="32">
        <f t="shared" si="2"/>
        <v>0</v>
      </c>
      <c r="N80" s="32">
        <f t="shared" si="3"/>
        <v>0</v>
      </c>
    </row>
    <row r="81" spans="1:14" x14ac:dyDescent="0.2">
      <c r="A81" s="4">
        <v>68</v>
      </c>
      <c r="B81" s="5" t="str">
        <f>IF(G81=0,"",団体データ!$C$6)</f>
        <v/>
      </c>
      <c r="C81" s="26"/>
      <c r="D81" s="26"/>
      <c r="E81" s="26"/>
      <c r="F81" s="26"/>
      <c r="G81" s="26"/>
      <c r="H81" s="26"/>
      <c r="I81" s="26"/>
      <c r="J81" s="26"/>
      <c r="K81" s="26"/>
      <c r="L81" s="31"/>
      <c r="M81" s="32">
        <f t="shared" si="2"/>
        <v>0</v>
      </c>
      <c r="N81" s="32">
        <f t="shared" si="3"/>
        <v>0</v>
      </c>
    </row>
    <row r="82" spans="1:14" x14ac:dyDescent="0.2">
      <c r="A82" s="4">
        <v>69</v>
      </c>
      <c r="B82" s="5" t="str">
        <f>IF(G82=0,"",団体データ!$C$6)</f>
        <v/>
      </c>
      <c r="C82" s="26"/>
      <c r="D82" s="26"/>
      <c r="E82" s="26"/>
      <c r="F82" s="26"/>
      <c r="G82" s="26"/>
      <c r="H82" s="26"/>
      <c r="I82" s="26"/>
      <c r="J82" s="26"/>
      <c r="K82" s="26"/>
      <c r="L82" s="31"/>
      <c r="M82" s="32">
        <f t="shared" si="2"/>
        <v>0</v>
      </c>
      <c r="N82" s="32">
        <f t="shared" si="3"/>
        <v>0</v>
      </c>
    </row>
    <row r="83" spans="1:14" x14ac:dyDescent="0.2">
      <c r="A83" s="34">
        <v>70</v>
      </c>
      <c r="B83" s="35" t="str">
        <f>IF(G83=0,"",団体データ!$C$6)</f>
        <v/>
      </c>
      <c r="C83" s="36"/>
      <c r="D83" s="36"/>
      <c r="E83" s="36"/>
      <c r="F83" s="36"/>
      <c r="G83" s="36"/>
      <c r="H83" s="36"/>
      <c r="I83" s="36"/>
      <c r="J83" s="36"/>
      <c r="K83" s="36"/>
      <c r="L83" s="37"/>
      <c r="M83" s="33">
        <f t="shared" si="2"/>
        <v>0</v>
      </c>
      <c r="N83" s="33">
        <f t="shared" si="3"/>
        <v>0</v>
      </c>
    </row>
  </sheetData>
  <sheetProtection sheet="1" selectLockedCells="1"/>
  <dataConsolidate/>
  <phoneticPr fontId="5"/>
  <dataValidations count="6">
    <dataValidation type="list" imeMode="disabled" allowBlank="1" showInputMessage="1" showErrorMessage="1" sqref="F13:F83" xr:uid="{996ED0B1-8FB8-4011-A685-464662E006EC}">
      <formula1>"男子-48kg,男子-52kg,男子-57kg,男子-63kg,男子+63kg,女子-47kg,女子-54kg,女子+54kg"</formula1>
    </dataValidation>
    <dataValidation imeMode="disabled" allowBlank="1" showInputMessage="1" showErrorMessage="1" sqref="E13:E83" xr:uid="{7EA031AD-4144-44C7-9647-6F04EF5DD258}"/>
    <dataValidation type="list" imeMode="off" allowBlank="1" showInputMessage="1" showErrorMessage="1" sqref="C13:C83" xr:uid="{AD151169-72F6-4251-9A4A-180C252D3A43}">
      <formula1>"幼年,小1,小2,小3,小4,小5,小6,中1,中2,中3,高校生,一般,マスターズ"</formula1>
    </dataValidation>
    <dataValidation imeMode="hiragana" allowBlank="1" showInputMessage="1" showErrorMessage="1" sqref="G13:J83" xr:uid="{25EC71C1-405E-4861-9611-614D89E4BB02}"/>
    <dataValidation type="list" imeMode="off" allowBlank="1" showInputMessage="1" showErrorMessage="1" sqref="D13:D83" xr:uid="{1E7E0434-478F-41E7-ABA0-E1DCEE5545C4}">
      <formula1>"男,女"</formula1>
    </dataValidation>
    <dataValidation type="list" imeMode="off" allowBlank="1" showInputMessage="1" showErrorMessage="1" sqref="K13:L83" xr:uid="{663C1F61-04F0-47FC-BE67-3D5869071776}">
      <formula1>"出場"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団体データ</vt:lpstr>
      <vt:lpstr>選手（推薦・指定）</vt:lpstr>
      <vt:lpstr>選手（オープン）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千明 重久</cp:lastModifiedBy>
  <dcterms:created xsi:type="dcterms:W3CDTF">2012-10-19T12:44:43Z</dcterms:created>
  <dcterms:modified xsi:type="dcterms:W3CDTF">2024-10-01T02:11:23Z</dcterms:modified>
</cp:coreProperties>
</file>